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Для обновления на сайте\Показатели по смертности\2022-2023гг\По классам\"/>
    </mc:Choice>
  </mc:AlternateContent>
  <xr:revisionPtr revIDLastSave="0" documentId="13_ncr:1_{F62A269E-91AD-4E19-83E1-723714FDF4A8}" xr6:coauthVersionLast="36" xr6:coauthVersionMax="36" xr10:uidLastSave="{00000000-0000-0000-0000-000000000000}"/>
  <bookViews>
    <workbookView xWindow="0" yWindow="0" windowWidth="19410" windowHeight="8985" xr2:uid="{00000000-000D-0000-FFFF-FFFF00000000}"/>
  </bookViews>
  <sheets>
    <sheet name="число умерших" sheetId="1" r:id="rId1"/>
    <sheet name="коэффициенты" sheetId="2" r:id="rId2"/>
  </sheets>
  <definedNames>
    <definedName name="_xlnm.Print_Area" localSheetId="1">коэффициенты!$A$1:$AP$29</definedName>
    <definedName name="_xlnm.Print_Area" localSheetId="0">'число умерших'!$A$1:$AP$29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28" i="1" l="1"/>
  <c r="AN28" i="1"/>
  <c r="AL28" i="1"/>
  <c r="AJ28" i="1"/>
  <c r="AF28" i="1"/>
  <c r="AD28" i="1"/>
  <c r="AB28" i="1"/>
  <c r="Z28" i="1"/>
  <c r="X28" i="1"/>
  <c r="V28" i="1"/>
  <c r="T28" i="1"/>
  <c r="P28" i="1"/>
  <c r="N28" i="1"/>
  <c r="J28" i="1"/>
  <c r="D28" i="1"/>
  <c r="AO30" i="1" l="1"/>
  <c r="AN30" i="1"/>
  <c r="AM30" i="1"/>
  <c r="AK30" i="1"/>
  <c r="AJ30" i="1"/>
  <c r="AI30" i="1"/>
  <c r="AG30" i="1"/>
  <c r="AF30" i="1"/>
  <c r="AE30" i="1"/>
  <c r="AC30" i="1"/>
  <c r="AB30" i="1"/>
  <c r="AA30" i="1"/>
  <c r="Y30" i="1"/>
  <c r="X30" i="1"/>
  <c r="W30" i="1"/>
  <c r="U30" i="1"/>
  <c r="T30" i="1"/>
  <c r="S30" i="1"/>
  <c r="Q30" i="1"/>
  <c r="P30" i="1"/>
  <c r="O30" i="1"/>
  <c r="M30" i="1"/>
  <c r="L30" i="1"/>
  <c r="K30" i="1"/>
  <c r="I30" i="1"/>
  <c r="H30" i="1"/>
  <c r="G30" i="1"/>
  <c r="E30" i="1"/>
  <c r="D30" i="1"/>
  <c r="C30" i="1"/>
  <c r="AP30" i="1"/>
  <c r="AL30" i="1"/>
  <c r="AH30" i="1"/>
  <c r="AD30" i="1"/>
  <c r="Z30" i="1"/>
  <c r="V30" i="1"/>
  <c r="R30" i="1"/>
  <c r="N30" i="1"/>
  <c r="J30" i="1"/>
  <c r="F30" i="1"/>
</calcChain>
</file>

<file path=xl/sharedStrings.xml><?xml version="1.0" encoding="utf-8"?>
<sst xmlns="http://schemas.openxmlformats.org/spreadsheetml/2006/main" count="94" uniqueCount="50">
  <si>
    <t>№ п/п            № графы</t>
  </si>
  <si>
    <t>Территории</t>
  </si>
  <si>
    <t xml:space="preserve">Всего </t>
  </si>
  <si>
    <t>Инфекционные и паразитарн.болезни</t>
  </si>
  <si>
    <t>Новообра-зования</t>
  </si>
  <si>
    <t>Б-ни крови и кроветв.     органов</t>
  </si>
  <si>
    <t>Б-ни эндокрин-ной системы</t>
  </si>
  <si>
    <t>Психические расстройства</t>
  </si>
  <si>
    <t>Б-ни нервной системы</t>
  </si>
  <si>
    <t>Б-зни глаза,уха</t>
  </si>
  <si>
    <t>Б-ни сист.крово-обращения</t>
  </si>
  <si>
    <t>Б-ни органов дыхания</t>
  </si>
  <si>
    <t>Б-ни органов пищеварения</t>
  </si>
  <si>
    <t>Б- ни кожи и подкожн. клетчатки.</t>
  </si>
  <si>
    <t>Б-ни костно-мышечной системы</t>
  </si>
  <si>
    <t>Б-ни мочеполо-вой системы</t>
  </si>
  <si>
    <t>Беремен-ность,роды,п/род.</t>
  </si>
  <si>
    <t>Сост. в перинат. периоде</t>
  </si>
  <si>
    <t>Врожденные аномалии</t>
  </si>
  <si>
    <t>Симптомы, признаки неточно обозначенные состояния</t>
  </si>
  <si>
    <t>Внешние причины</t>
  </si>
  <si>
    <t>короновирусная инфекция, вызванная COVID-19</t>
  </si>
  <si>
    <t>Городской округ Вуктыл</t>
  </si>
  <si>
    <t>Муниципальный район Ижемский</t>
  </si>
  <si>
    <t>Муниципальный район Княжпогостский</t>
  </si>
  <si>
    <t>Муниципальный район  Койгородский</t>
  </si>
  <si>
    <t>Муниципальный район Корткеросский</t>
  </si>
  <si>
    <t>Муниципальный район Печора</t>
  </si>
  <si>
    <t>Муниципальный район  Прилузский</t>
  </si>
  <si>
    <t>Муниципальный район Сосногорск</t>
  </si>
  <si>
    <t>Муниципальный район Сыктывдинский</t>
  </si>
  <si>
    <t>Муниципальный район Сысольский</t>
  </si>
  <si>
    <t xml:space="preserve">Муниципальный район Троицко-Печорский </t>
  </si>
  <si>
    <t>Муниципальный район Удорский</t>
  </si>
  <si>
    <t>Муниципальный район Усть-Вымский</t>
  </si>
  <si>
    <t>Муниципальный район Усть-Куломский</t>
  </si>
  <si>
    <t>Муниципальный район Усть-Цилемский</t>
  </si>
  <si>
    <t>Городской округ  Сыктывкар</t>
  </si>
  <si>
    <t>Городской округ Воркута</t>
  </si>
  <si>
    <t>Городской округ Инта</t>
  </si>
  <si>
    <t>Городской округ Усинск</t>
  </si>
  <si>
    <t>Городской округ Ухта</t>
  </si>
  <si>
    <t>Муниципальные районы Республики Коми</t>
  </si>
  <si>
    <t>по абсолютным данным Комистат</t>
  </si>
  <si>
    <t>коронавирусная инфекция, вызванная COVID-19</t>
  </si>
  <si>
    <t>Город</t>
  </si>
  <si>
    <t>Село</t>
  </si>
  <si>
    <t>2022г пересчитан на среднегодовое  трудоспособное население у учетом переписи. Данные всего РК и город село- показатели Комистата.</t>
  </si>
  <si>
    <t>Число умерших по классам болезней среди трудоспособного населения  населения РК  за январь-декабрь(окончательные) в динамике 2022г - 2023г   (в абсолютных цифрах)*</t>
  </si>
  <si>
    <t xml:space="preserve">Коэффициенты смертности трудоспособного  населения по классам болезней за январь-декабрь(окончательные) 2022г-2023г по Республике Коми на 100000 населения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</si>
</sst>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22"/>
      <name val="Arial Narrow"/>
      <family val="2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Arial Narrow"/>
      <family val="2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4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1">
    <xf numFmtId="0" fontId="0" fillId="0" borderId="0" xfId="0"/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/>
    <xf numFmtId="0" fontId="1" fillId="0" borderId="0" xfId="1" applyBorder="1"/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7" fillId="0" borderId="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/>
    </xf>
    <xf numFmtId="0" fontId="5" fillId="0" borderId="3" xfId="1" applyFont="1" applyBorder="1" applyAlignment="1">
      <alignment horizontal="center" vertical="center" wrapText="1"/>
    </xf>
    <xf numFmtId="0" fontId="2" fillId="0" borderId="4" xfId="1" applyFont="1" applyBorder="1"/>
    <xf numFmtId="164" fontId="9" fillId="0" borderId="1" xfId="1" applyNumberFormat="1" applyFont="1" applyBorder="1" applyAlignment="1">
      <alignment horizontal="center"/>
    </xf>
    <xf numFmtId="0" fontId="2" fillId="0" borderId="3" xfId="1" applyFont="1" applyBorder="1"/>
    <xf numFmtId="164" fontId="3" fillId="0" borderId="0" xfId="1" applyNumberFormat="1" applyFont="1" applyBorder="1" applyAlignment="1">
      <alignment horizont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2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4" fillId="0" borderId="0" xfId="1" applyFont="1"/>
    <xf numFmtId="0" fontId="14" fillId="0" borderId="0" xfId="1" applyFont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2" fillId="0" borderId="1" xfId="1" applyFont="1" applyBorder="1"/>
    <xf numFmtId="0" fontId="12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wrapText="1"/>
    </xf>
    <xf numFmtId="164" fontId="12" fillId="0" borderId="1" xfId="1" applyNumberFormat="1" applyFont="1" applyFill="1" applyBorder="1" applyAlignment="1">
      <alignment horizontal="center" vertical="center" wrapText="1"/>
    </xf>
    <xf numFmtId="0" fontId="17" fillId="2" borderId="4" xfId="2" applyFont="1" applyFill="1" applyBorder="1" applyAlignment="1">
      <alignment horizontal="right" wrapText="1"/>
    </xf>
    <xf numFmtId="0" fontId="14" fillId="0" borderId="0" xfId="1" applyFont="1" applyAlignment="1">
      <alignment horizontal="right" wrapText="1"/>
    </xf>
    <xf numFmtId="0" fontId="17" fillId="2" borderId="1" xfId="2" applyFont="1" applyFill="1" applyBorder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1" fontId="16" fillId="0" borderId="0" xfId="1" applyNumberFormat="1" applyFont="1" applyBorder="1" applyAlignment="1">
      <alignment horizontal="center" vertical="center"/>
    </xf>
    <xf numFmtId="0" fontId="18" fillId="0" borderId="0" xfId="1" applyFont="1" applyBorder="1" applyAlignment="1">
      <alignment horizontal="center" wrapText="1"/>
    </xf>
    <xf numFmtId="0" fontId="14" fillId="0" borderId="0" xfId="1" applyFont="1" applyBorder="1"/>
    <xf numFmtId="0" fontId="17" fillId="0" borderId="0" xfId="1" applyFont="1" applyBorder="1" applyAlignment="1">
      <alignment horizontal="center"/>
    </xf>
    <xf numFmtId="1" fontId="16" fillId="0" borderId="0" xfId="1" applyNumberFormat="1" applyFont="1" applyFill="1" applyBorder="1" applyAlignment="1">
      <alignment horizontal="center" vertical="center"/>
    </xf>
    <xf numFmtId="0" fontId="17" fillId="0" borderId="0" xfId="1" applyFont="1" applyBorder="1" applyAlignment="1">
      <alignment horizontal="center" wrapText="1"/>
    </xf>
    <xf numFmtId="0" fontId="14" fillId="0" borderId="0" xfId="1" applyFont="1" applyBorder="1" applyAlignment="1">
      <alignment horizontal="right" wrapText="1"/>
    </xf>
    <xf numFmtId="0" fontId="10" fillId="0" borderId="0" xfId="1" applyFont="1" applyBorder="1" applyAlignment="1">
      <alignment horizontal="center" vertical="center"/>
    </xf>
    <xf numFmtId="0" fontId="10" fillId="0" borderId="0" xfId="1" applyFont="1" applyBorder="1"/>
    <xf numFmtId="0" fontId="11" fillId="0" borderId="0" xfId="1" applyFont="1" applyBorder="1" applyAlignment="1">
      <alignment horizontal="left" vertical="center"/>
    </xf>
    <xf numFmtId="0" fontId="10" fillId="0" borderId="0" xfId="1" applyFont="1" applyBorder="1" applyAlignment="1"/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center" wrapText="1"/>
    </xf>
    <xf numFmtId="0" fontId="14" fillId="0" borderId="1" xfId="1" applyFont="1" applyBorder="1"/>
    <xf numFmtId="0" fontId="10" fillId="0" borderId="1" xfId="1" applyFont="1" applyFill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3" fillId="0" borderId="0" xfId="1" applyFont="1" applyBorder="1" applyAlignment="1">
      <alignment horizontal="left" vertical="center" wrapText="1"/>
    </xf>
    <xf numFmtId="0" fontId="15" fillId="0" borderId="1" xfId="1" applyFont="1" applyBorder="1"/>
    <xf numFmtId="0" fontId="3" fillId="0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1" xfId="1" applyFont="1" applyBorder="1"/>
    <xf numFmtId="0" fontId="2" fillId="0" borderId="1" xfId="1" applyFont="1" applyFill="1" applyBorder="1"/>
    <xf numFmtId="164" fontId="9" fillId="0" borderId="1" xfId="1" applyNumberFormat="1" applyFont="1" applyFill="1" applyBorder="1" applyAlignment="1">
      <alignment horizontal="center"/>
    </xf>
    <xf numFmtId="0" fontId="1" fillId="0" borderId="0" xfId="1" applyFill="1" applyBorder="1"/>
    <xf numFmtId="0" fontId="1" fillId="0" borderId="0" xfId="1" applyFill="1"/>
  </cellXfs>
  <cellStyles count="3">
    <cellStyle name="Обычный" xfId="0" builtinId="0"/>
    <cellStyle name="Обычный 2" xfId="2" xr:uid="{00000000-0005-0000-0000-000001000000}"/>
    <cellStyle name="Обычный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Y50"/>
  <sheetViews>
    <sheetView showZeros="0" tabSelected="1" view="pageBreakPreview" zoomScale="60" zoomScaleNormal="75" workbookViewId="0">
      <pane xSplit="4" ySplit="5" topLeftCell="E6" activePane="bottomRight" state="frozen"/>
      <selection activeCell="AP6" sqref="AP6"/>
      <selection pane="topRight" activeCell="AP6" sqref="AP6"/>
      <selection pane="bottomLeft" activeCell="AP6" sqref="AP6"/>
      <selection pane="bottomRight" activeCell="AQ1" sqref="AQ1:AX1048576"/>
    </sheetView>
  </sheetViews>
  <sheetFormatPr defaultRowHeight="12.75" x14ac:dyDescent="0.2"/>
  <cols>
    <col min="1" max="1" width="4.42578125" style="21" customWidth="1"/>
    <col min="2" max="2" width="55.85546875" style="21" customWidth="1"/>
    <col min="3" max="3" width="9.85546875" style="21" customWidth="1"/>
    <col min="4" max="4" width="9.5703125" style="21" customWidth="1"/>
    <col min="5" max="6" width="6.42578125" style="21" customWidth="1"/>
    <col min="7" max="7" width="7.140625" style="21" customWidth="1"/>
    <col min="8" max="8" width="6.85546875" style="21" customWidth="1"/>
    <col min="9" max="17" width="6.42578125" style="21" customWidth="1"/>
    <col min="18" max="18" width="7.5703125" style="21" customWidth="1"/>
    <col min="19" max="19" width="7.7109375" style="21" customWidth="1"/>
    <col min="20" max="20" width="7.140625" style="21" customWidth="1"/>
    <col min="21" max="37" width="6.42578125" style="21" customWidth="1"/>
    <col min="38" max="38" width="8.140625" style="21" customWidth="1"/>
    <col min="39" max="39" width="7.7109375" style="21" customWidth="1"/>
    <col min="40" max="42" width="7" style="21" customWidth="1"/>
    <col min="43" max="248" width="9.140625" style="21"/>
    <col min="249" max="249" width="4.42578125" style="21" customWidth="1"/>
    <col min="250" max="250" width="55.85546875" style="21" customWidth="1"/>
    <col min="251" max="251" width="8.140625" style="21" customWidth="1"/>
    <col min="252" max="252" width="9.5703125" style="21" customWidth="1"/>
    <col min="253" max="254" width="6.42578125" style="21" customWidth="1"/>
    <col min="255" max="255" width="7.140625" style="21" customWidth="1"/>
    <col min="256" max="256" width="6.85546875" style="21" customWidth="1"/>
    <col min="257" max="266" width="6.42578125" style="21" customWidth="1"/>
    <col min="267" max="267" width="7.7109375" style="21" customWidth="1"/>
    <col min="268" max="268" width="7.140625" style="21" customWidth="1"/>
    <col min="269" max="285" width="6.42578125" style="21" customWidth="1"/>
    <col min="286" max="286" width="8.140625" style="21" customWidth="1"/>
    <col min="287" max="287" width="7.7109375" style="21" customWidth="1"/>
    <col min="288" max="290" width="7" style="21" customWidth="1"/>
    <col min="291" max="291" width="10.5703125" style="21" customWidth="1"/>
    <col min="292" max="292" width="9.5703125" style="21" customWidth="1"/>
    <col min="293" max="293" width="6.28515625" style="21" customWidth="1"/>
    <col min="294" max="294" width="7.28515625" style="21" customWidth="1"/>
    <col min="295" max="504" width="9.140625" style="21"/>
    <col min="505" max="505" width="4.42578125" style="21" customWidth="1"/>
    <col min="506" max="506" width="55.85546875" style="21" customWidth="1"/>
    <col min="507" max="507" width="8.140625" style="21" customWidth="1"/>
    <col min="508" max="508" width="9.5703125" style="21" customWidth="1"/>
    <col min="509" max="510" width="6.42578125" style="21" customWidth="1"/>
    <col min="511" max="511" width="7.140625" style="21" customWidth="1"/>
    <col min="512" max="512" width="6.85546875" style="21" customWidth="1"/>
    <col min="513" max="522" width="6.42578125" style="21" customWidth="1"/>
    <col min="523" max="523" width="7.7109375" style="21" customWidth="1"/>
    <col min="524" max="524" width="7.140625" style="21" customWidth="1"/>
    <col min="525" max="541" width="6.42578125" style="21" customWidth="1"/>
    <col min="542" max="542" width="8.140625" style="21" customWidth="1"/>
    <col min="543" max="543" width="7.7109375" style="21" customWidth="1"/>
    <col min="544" max="546" width="7" style="21" customWidth="1"/>
    <col min="547" max="547" width="10.5703125" style="21" customWidth="1"/>
    <col min="548" max="548" width="9.5703125" style="21" customWidth="1"/>
    <col min="549" max="549" width="6.28515625" style="21" customWidth="1"/>
    <col min="550" max="550" width="7.28515625" style="21" customWidth="1"/>
    <col min="551" max="760" width="9.140625" style="21"/>
    <col min="761" max="761" width="4.42578125" style="21" customWidth="1"/>
    <col min="762" max="762" width="55.85546875" style="21" customWidth="1"/>
    <col min="763" max="763" width="8.140625" style="21" customWidth="1"/>
    <col min="764" max="764" width="9.5703125" style="21" customWidth="1"/>
    <col min="765" max="766" width="6.42578125" style="21" customWidth="1"/>
    <col min="767" max="767" width="7.140625" style="21" customWidth="1"/>
    <col min="768" max="768" width="6.85546875" style="21" customWidth="1"/>
    <col min="769" max="778" width="6.42578125" style="21" customWidth="1"/>
    <col min="779" max="779" width="7.7109375" style="21" customWidth="1"/>
    <col min="780" max="780" width="7.140625" style="21" customWidth="1"/>
    <col min="781" max="797" width="6.42578125" style="21" customWidth="1"/>
    <col min="798" max="798" width="8.140625" style="21" customWidth="1"/>
    <col min="799" max="799" width="7.7109375" style="21" customWidth="1"/>
    <col min="800" max="802" width="7" style="21" customWidth="1"/>
    <col min="803" max="803" width="10.5703125" style="21" customWidth="1"/>
    <col min="804" max="804" width="9.5703125" style="21" customWidth="1"/>
    <col min="805" max="805" width="6.28515625" style="21" customWidth="1"/>
    <col min="806" max="806" width="7.28515625" style="21" customWidth="1"/>
    <col min="807" max="1016" width="9.140625" style="21"/>
    <col min="1017" max="1017" width="4.42578125" style="21" customWidth="1"/>
    <col min="1018" max="1018" width="55.85546875" style="21" customWidth="1"/>
    <col min="1019" max="1019" width="8.140625" style="21" customWidth="1"/>
    <col min="1020" max="1020" width="9.5703125" style="21" customWidth="1"/>
    <col min="1021" max="1022" width="6.42578125" style="21" customWidth="1"/>
    <col min="1023" max="1023" width="7.140625" style="21" customWidth="1"/>
    <col min="1024" max="1024" width="6.85546875" style="21" customWidth="1"/>
    <col min="1025" max="1034" width="6.42578125" style="21" customWidth="1"/>
    <col min="1035" max="1035" width="7.7109375" style="21" customWidth="1"/>
    <col min="1036" max="1036" width="7.140625" style="21" customWidth="1"/>
    <col min="1037" max="1053" width="6.42578125" style="21" customWidth="1"/>
    <col min="1054" max="1054" width="8.140625" style="21" customWidth="1"/>
    <col min="1055" max="1055" width="7.7109375" style="21" customWidth="1"/>
    <col min="1056" max="1058" width="7" style="21" customWidth="1"/>
    <col min="1059" max="1059" width="10.5703125" style="21" customWidth="1"/>
    <col min="1060" max="1060" width="9.5703125" style="21" customWidth="1"/>
    <col min="1061" max="1061" width="6.28515625" style="21" customWidth="1"/>
    <col min="1062" max="1062" width="7.28515625" style="21" customWidth="1"/>
    <col min="1063" max="1272" width="9.140625" style="21"/>
    <col min="1273" max="1273" width="4.42578125" style="21" customWidth="1"/>
    <col min="1274" max="1274" width="55.85546875" style="21" customWidth="1"/>
    <col min="1275" max="1275" width="8.140625" style="21" customWidth="1"/>
    <col min="1276" max="1276" width="9.5703125" style="21" customWidth="1"/>
    <col min="1277" max="1278" width="6.42578125" style="21" customWidth="1"/>
    <col min="1279" max="1279" width="7.140625" style="21" customWidth="1"/>
    <col min="1280" max="1280" width="6.85546875" style="21" customWidth="1"/>
    <col min="1281" max="1290" width="6.42578125" style="21" customWidth="1"/>
    <col min="1291" max="1291" width="7.7109375" style="21" customWidth="1"/>
    <col min="1292" max="1292" width="7.140625" style="21" customWidth="1"/>
    <col min="1293" max="1309" width="6.42578125" style="21" customWidth="1"/>
    <col min="1310" max="1310" width="8.140625" style="21" customWidth="1"/>
    <col min="1311" max="1311" width="7.7109375" style="21" customWidth="1"/>
    <col min="1312" max="1314" width="7" style="21" customWidth="1"/>
    <col min="1315" max="1315" width="10.5703125" style="21" customWidth="1"/>
    <col min="1316" max="1316" width="9.5703125" style="21" customWidth="1"/>
    <col min="1317" max="1317" width="6.28515625" style="21" customWidth="1"/>
    <col min="1318" max="1318" width="7.28515625" style="21" customWidth="1"/>
    <col min="1319" max="1528" width="9.140625" style="21"/>
    <col min="1529" max="1529" width="4.42578125" style="21" customWidth="1"/>
    <col min="1530" max="1530" width="55.85546875" style="21" customWidth="1"/>
    <col min="1531" max="1531" width="8.140625" style="21" customWidth="1"/>
    <col min="1532" max="1532" width="9.5703125" style="21" customWidth="1"/>
    <col min="1533" max="1534" width="6.42578125" style="21" customWidth="1"/>
    <col min="1535" max="1535" width="7.140625" style="21" customWidth="1"/>
    <col min="1536" max="1536" width="6.85546875" style="21" customWidth="1"/>
    <col min="1537" max="1546" width="6.42578125" style="21" customWidth="1"/>
    <col min="1547" max="1547" width="7.7109375" style="21" customWidth="1"/>
    <col min="1548" max="1548" width="7.140625" style="21" customWidth="1"/>
    <col min="1549" max="1565" width="6.42578125" style="21" customWidth="1"/>
    <col min="1566" max="1566" width="8.140625" style="21" customWidth="1"/>
    <col min="1567" max="1567" width="7.7109375" style="21" customWidth="1"/>
    <col min="1568" max="1570" width="7" style="21" customWidth="1"/>
    <col min="1571" max="1571" width="10.5703125" style="21" customWidth="1"/>
    <col min="1572" max="1572" width="9.5703125" style="21" customWidth="1"/>
    <col min="1573" max="1573" width="6.28515625" style="21" customWidth="1"/>
    <col min="1574" max="1574" width="7.28515625" style="21" customWidth="1"/>
    <col min="1575" max="1784" width="9.140625" style="21"/>
    <col min="1785" max="1785" width="4.42578125" style="21" customWidth="1"/>
    <col min="1786" max="1786" width="55.85546875" style="21" customWidth="1"/>
    <col min="1787" max="1787" width="8.140625" style="21" customWidth="1"/>
    <col min="1788" max="1788" width="9.5703125" style="21" customWidth="1"/>
    <col min="1789" max="1790" width="6.42578125" style="21" customWidth="1"/>
    <col min="1791" max="1791" width="7.140625" style="21" customWidth="1"/>
    <col min="1792" max="1792" width="6.85546875" style="21" customWidth="1"/>
    <col min="1793" max="1802" width="6.42578125" style="21" customWidth="1"/>
    <col min="1803" max="1803" width="7.7109375" style="21" customWidth="1"/>
    <col min="1804" max="1804" width="7.140625" style="21" customWidth="1"/>
    <col min="1805" max="1821" width="6.42578125" style="21" customWidth="1"/>
    <col min="1822" max="1822" width="8.140625" style="21" customWidth="1"/>
    <col min="1823" max="1823" width="7.7109375" style="21" customWidth="1"/>
    <col min="1824" max="1826" width="7" style="21" customWidth="1"/>
    <col min="1827" max="1827" width="10.5703125" style="21" customWidth="1"/>
    <col min="1828" max="1828" width="9.5703125" style="21" customWidth="1"/>
    <col min="1829" max="1829" width="6.28515625" style="21" customWidth="1"/>
    <col min="1830" max="1830" width="7.28515625" style="21" customWidth="1"/>
    <col min="1831" max="2040" width="9.140625" style="21"/>
    <col min="2041" max="2041" width="4.42578125" style="21" customWidth="1"/>
    <col min="2042" max="2042" width="55.85546875" style="21" customWidth="1"/>
    <col min="2043" max="2043" width="8.140625" style="21" customWidth="1"/>
    <col min="2044" max="2044" width="9.5703125" style="21" customWidth="1"/>
    <col min="2045" max="2046" width="6.42578125" style="21" customWidth="1"/>
    <col min="2047" max="2047" width="7.140625" style="21" customWidth="1"/>
    <col min="2048" max="2048" width="6.85546875" style="21" customWidth="1"/>
    <col min="2049" max="2058" width="6.42578125" style="21" customWidth="1"/>
    <col min="2059" max="2059" width="7.7109375" style="21" customWidth="1"/>
    <col min="2060" max="2060" width="7.140625" style="21" customWidth="1"/>
    <col min="2061" max="2077" width="6.42578125" style="21" customWidth="1"/>
    <col min="2078" max="2078" width="8.140625" style="21" customWidth="1"/>
    <col min="2079" max="2079" width="7.7109375" style="21" customWidth="1"/>
    <col min="2080" max="2082" width="7" style="21" customWidth="1"/>
    <col min="2083" max="2083" width="10.5703125" style="21" customWidth="1"/>
    <col min="2084" max="2084" width="9.5703125" style="21" customWidth="1"/>
    <col min="2085" max="2085" width="6.28515625" style="21" customWidth="1"/>
    <col min="2086" max="2086" width="7.28515625" style="21" customWidth="1"/>
    <col min="2087" max="2296" width="9.140625" style="21"/>
    <col min="2297" max="2297" width="4.42578125" style="21" customWidth="1"/>
    <col min="2298" max="2298" width="55.85546875" style="21" customWidth="1"/>
    <col min="2299" max="2299" width="8.140625" style="21" customWidth="1"/>
    <col min="2300" max="2300" width="9.5703125" style="21" customWidth="1"/>
    <col min="2301" max="2302" width="6.42578125" style="21" customWidth="1"/>
    <col min="2303" max="2303" width="7.140625" style="21" customWidth="1"/>
    <col min="2304" max="2304" width="6.85546875" style="21" customWidth="1"/>
    <col min="2305" max="2314" width="6.42578125" style="21" customWidth="1"/>
    <col min="2315" max="2315" width="7.7109375" style="21" customWidth="1"/>
    <col min="2316" max="2316" width="7.140625" style="21" customWidth="1"/>
    <col min="2317" max="2333" width="6.42578125" style="21" customWidth="1"/>
    <col min="2334" max="2334" width="8.140625" style="21" customWidth="1"/>
    <col min="2335" max="2335" width="7.7109375" style="21" customWidth="1"/>
    <col min="2336" max="2338" width="7" style="21" customWidth="1"/>
    <col min="2339" max="2339" width="10.5703125" style="21" customWidth="1"/>
    <col min="2340" max="2340" width="9.5703125" style="21" customWidth="1"/>
    <col min="2341" max="2341" width="6.28515625" style="21" customWidth="1"/>
    <col min="2342" max="2342" width="7.28515625" style="21" customWidth="1"/>
    <col min="2343" max="2552" width="9.140625" style="21"/>
    <col min="2553" max="2553" width="4.42578125" style="21" customWidth="1"/>
    <col min="2554" max="2554" width="55.85546875" style="21" customWidth="1"/>
    <col min="2555" max="2555" width="8.140625" style="21" customWidth="1"/>
    <col min="2556" max="2556" width="9.5703125" style="21" customWidth="1"/>
    <col min="2557" max="2558" width="6.42578125" style="21" customWidth="1"/>
    <col min="2559" max="2559" width="7.140625" style="21" customWidth="1"/>
    <col min="2560" max="2560" width="6.85546875" style="21" customWidth="1"/>
    <col min="2561" max="2570" width="6.42578125" style="21" customWidth="1"/>
    <col min="2571" max="2571" width="7.7109375" style="21" customWidth="1"/>
    <col min="2572" max="2572" width="7.140625" style="21" customWidth="1"/>
    <col min="2573" max="2589" width="6.42578125" style="21" customWidth="1"/>
    <col min="2590" max="2590" width="8.140625" style="21" customWidth="1"/>
    <col min="2591" max="2591" width="7.7109375" style="21" customWidth="1"/>
    <col min="2592" max="2594" width="7" style="21" customWidth="1"/>
    <col min="2595" max="2595" width="10.5703125" style="21" customWidth="1"/>
    <col min="2596" max="2596" width="9.5703125" style="21" customWidth="1"/>
    <col min="2597" max="2597" width="6.28515625" style="21" customWidth="1"/>
    <col min="2598" max="2598" width="7.28515625" style="21" customWidth="1"/>
    <col min="2599" max="2808" width="9.140625" style="21"/>
    <col min="2809" max="2809" width="4.42578125" style="21" customWidth="1"/>
    <col min="2810" max="2810" width="55.85546875" style="21" customWidth="1"/>
    <col min="2811" max="2811" width="8.140625" style="21" customWidth="1"/>
    <col min="2812" max="2812" width="9.5703125" style="21" customWidth="1"/>
    <col min="2813" max="2814" width="6.42578125" style="21" customWidth="1"/>
    <col min="2815" max="2815" width="7.140625" style="21" customWidth="1"/>
    <col min="2816" max="2816" width="6.85546875" style="21" customWidth="1"/>
    <col min="2817" max="2826" width="6.42578125" style="21" customWidth="1"/>
    <col min="2827" max="2827" width="7.7109375" style="21" customWidth="1"/>
    <col min="2828" max="2828" width="7.140625" style="21" customWidth="1"/>
    <col min="2829" max="2845" width="6.42578125" style="21" customWidth="1"/>
    <col min="2846" max="2846" width="8.140625" style="21" customWidth="1"/>
    <col min="2847" max="2847" width="7.7109375" style="21" customWidth="1"/>
    <col min="2848" max="2850" width="7" style="21" customWidth="1"/>
    <col min="2851" max="2851" width="10.5703125" style="21" customWidth="1"/>
    <col min="2852" max="2852" width="9.5703125" style="21" customWidth="1"/>
    <col min="2853" max="2853" width="6.28515625" style="21" customWidth="1"/>
    <col min="2854" max="2854" width="7.28515625" style="21" customWidth="1"/>
    <col min="2855" max="3064" width="9.140625" style="21"/>
    <col min="3065" max="3065" width="4.42578125" style="21" customWidth="1"/>
    <col min="3066" max="3066" width="55.85546875" style="21" customWidth="1"/>
    <col min="3067" max="3067" width="8.140625" style="21" customWidth="1"/>
    <col min="3068" max="3068" width="9.5703125" style="21" customWidth="1"/>
    <col min="3069" max="3070" width="6.42578125" style="21" customWidth="1"/>
    <col min="3071" max="3071" width="7.140625" style="21" customWidth="1"/>
    <col min="3072" max="3072" width="6.85546875" style="21" customWidth="1"/>
    <col min="3073" max="3082" width="6.42578125" style="21" customWidth="1"/>
    <col min="3083" max="3083" width="7.7109375" style="21" customWidth="1"/>
    <col min="3084" max="3084" width="7.140625" style="21" customWidth="1"/>
    <col min="3085" max="3101" width="6.42578125" style="21" customWidth="1"/>
    <col min="3102" max="3102" width="8.140625" style="21" customWidth="1"/>
    <col min="3103" max="3103" width="7.7109375" style="21" customWidth="1"/>
    <col min="3104" max="3106" width="7" style="21" customWidth="1"/>
    <col min="3107" max="3107" width="10.5703125" style="21" customWidth="1"/>
    <col min="3108" max="3108" width="9.5703125" style="21" customWidth="1"/>
    <col min="3109" max="3109" width="6.28515625" style="21" customWidth="1"/>
    <col min="3110" max="3110" width="7.28515625" style="21" customWidth="1"/>
    <col min="3111" max="3320" width="9.140625" style="21"/>
    <col min="3321" max="3321" width="4.42578125" style="21" customWidth="1"/>
    <col min="3322" max="3322" width="55.85546875" style="21" customWidth="1"/>
    <col min="3323" max="3323" width="8.140625" style="21" customWidth="1"/>
    <col min="3324" max="3324" width="9.5703125" style="21" customWidth="1"/>
    <col min="3325" max="3326" width="6.42578125" style="21" customWidth="1"/>
    <col min="3327" max="3327" width="7.140625" style="21" customWidth="1"/>
    <col min="3328" max="3328" width="6.85546875" style="21" customWidth="1"/>
    <col min="3329" max="3338" width="6.42578125" style="21" customWidth="1"/>
    <col min="3339" max="3339" width="7.7109375" style="21" customWidth="1"/>
    <col min="3340" max="3340" width="7.140625" style="21" customWidth="1"/>
    <col min="3341" max="3357" width="6.42578125" style="21" customWidth="1"/>
    <col min="3358" max="3358" width="8.140625" style="21" customWidth="1"/>
    <col min="3359" max="3359" width="7.7109375" style="21" customWidth="1"/>
    <col min="3360" max="3362" width="7" style="21" customWidth="1"/>
    <col min="3363" max="3363" width="10.5703125" style="21" customWidth="1"/>
    <col min="3364" max="3364" width="9.5703125" style="21" customWidth="1"/>
    <col min="3365" max="3365" width="6.28515625" style="21" customWidth="1"/>
    <col min="3366" max="3366" width="7.28515625" style="21" customWidth="1"/>
    <col min="3367" max="3576" width="9.140625" style="21"/>
    <col min="3577" max="3577" width="4.42578125" style="21" customWidth="1"/>
    <col min="3578" max="3578" width="55.85546875" style="21" customWidth="1"/>
    <col min="3579" max="3579" width="8.140625" style="21" customWidth="1"/>
    <col min="3580" max="3580" width="9.5703125" style="21" customWidth="1"/>
    <col min="3581" max="3582" width="6.42578125" style="21" customWidth="1"/>
    <col min="3583" max="3583" width="7.140625" style="21" customWidth="1"/>
    <col min="3584" max="3584" width="6.85546875" style="21" customWidth="1"/>
    <col min="3585" max="3594" width="6.42578125" style="21" customWidth="1"/>
    <col min="3595" max="3595" width="7.7109375" style="21" customWidth="1"/>
    <col min="3596" max="3596" width="7.140625" style="21" customWidth="1"/>
    <col min="3597" max="3613" width="6.42578125" style="21" customWidth="1"/>
    <col min="3614" max="3614" width="8.140625" style="21" customWidth="1"/>
    <col min="3615" max="3615" width="7.7109375" style="21" customWidth="1"/>
    <col min="3616" max="3618" width="7" style="21" customWidth="1"/>
    <col min="3619" max="3619" width="10.5703125" style="21" customWidth="1"/>
    <col min="3620" max="3620" width="9.5703125" style="21" customWidth="1"/>
    <col min="3621" max="3621" width="6.28515625" style="21" customWidth="1"/>
    <col min="3622" max="3622" width="7.28515625" style="21" customWidth="1"/>
    <col min="3623" max="3832" width="9.140625" style="21"/>
    <col min="3833" max="3833" width="4.42578125" style="21" customWidth="1"/>
    <col min="3834" max="3834" width="55.85546875" style="21" customWidth="1"/>
    <col min="3835" max="3835" width="8.140625" style="21" customWidth="1"/>
    <col min="3836" max="3836" width="9.5703125" style="21" customWidth="1"/>
    <col min="3837" max="3838" width="6.42578125" style="21" customWidth="1"/>
    <col min="3839" max="3839" width="7.140625" style="21" customWidth="1"/>
    <col min="3840" max="3840" width="6.85546875" style="21" customWidth="1"/>
    <col min="3841" max="3850" width="6.42578125" style="21" customWidth="1"/>
    <col min="3851" max="3851" width="7.7109375" style="21" customWidth="1"/>
    <col min="3852" max="3852" width="7.140625" style="21" customWidth="1"/>
    <col min="3853" max="3869" width="6.42578125" style="21" customWidth="1"/>
    <col min="3870" max="3870" width="8.140625" style="21" customWidth="1"/>
    <col min="3871" max="3871" width="7.7109375" style="21" customWidth="1"/>
    <col min="3872" max="3874" width="7" style="21" customWidth="1"/>
    <col min="3875" max="3875" width="10.5703125" style="21" customWidth="1"/>
    <col min="3876" max="3876" width="9.5703125" style="21" customWidth="1"/>
    <col min="3877" max="3877" width="6.28515625" style="21" customWidth="1"/>
    <col min="3878" max="3878" width="7.28515625" style="21" customWidth="1"/>
    <col min="3879" max="4088" width="9.140625" style="21"/>
    <col min="4089" max="4089" width="4.42578125" style="21" customWidth="1"/>
    <col min="4090" max="4090" width="55.85546875" style="21" customWidth="1"/>
    <col min="4091" max="4091" width="8.140625" style="21" customWidth="1"/>
    <col min="4092" max="4092" width="9.5703125" style="21" customWidth="1"/>
    <col min="4093" max="4094" width="6.42578125" style="21" customWidth="1"/>
    <col min="4095" max="4095" width="7.140625" style="21" customWidth="1"/>
    <col min="4096" max="4096" width="6.85546875" style="21" customWidth="1"/>
    <col min="4097" max="4106" width="6.42578125" style="21" customWidth="1"/>
    <col min="4107" max="4107" width="7.7109375" style="21" customWidth="1"/>
    <col min="4108" max="4108" width="7.140625" style="21" customWidth="1"/>
    <col min="4109" max="4125" width="6.42578125" style="21" customWidth="1"/>
    <col min="4126" max="4126" width="8.140625" style="21" customWidth="1"/>
    <col min="4127" max="4127" width="7.7109375" style="21" customWidth="1"/>
    <col min="4128" max="4130" width="7" style="21" customWidth="1"/>
    <col min="4131" max="4131" width="10.5703125" style="21" customWidth="1"/>
    <col min="4132" max="4132" width="9.5703125" style="21" customWidth="1"/>
    <col min="4133" max="4133" width="6.28515625" style="21" customWidth="1"/>
    <col min="4134" max="4134" width="7.28515625" style="21" customWidth="1"/>
    <col min="4135" max="4344" width="9.140625" style="21"/>
    <col min="4345" max="4345" width="4.42578125" style="21" customWidth="1"/>
    <col min="4346" max="4346" width="55.85546875" style="21" customWidth="1"/>
    <col min="4347" max="4347" width="8.140625" style="21" customWidth="1"/>
    <col min="4348" max="4348" width="9.5703125" style="21" customWidth="1"/>
    <col min="4349" max="4350" width="6.42578125" style="21" customWidth="1"/>
    <col min="4351" max="4351" width="7.140625" style="21" customWidth="1"/>
    <col min="4352" max="4352" width="6.85546875" style="21" customWidth="1"/>
    <col min="4353" max="4362" width="6.42578125" style="21" customWidth="1"/>
    <col min="4363" max="4363" width="7.7109375" style="21" customWidth="1"/>
    <col min="4364" max="4364" width="7.140625" style="21" customWidth="1"/>
    <col min="4365" max="4381" width="6.42578125" style="21" customWidth="1"/>
    <col min="4382" max="4382" width="8.140625" style="21" customWidth="1"/>
    <col min="4383" max="4383" width="7.7109375" style="21" customWidth="1"/>
    <col min="4384" max="4386" width="7" style="21" customWidth="1"/>
    <col min="4387" max="4387" width="10.5703125" style="21" customWidth="1"/>
    <col min="4388" max="4388" width="9.5703125" style="21" customWidth="1"/>
    <col min="4389" max="4389" width="6.28515625" style="21" customWidth="1"/>
    <col min="4390" max="4390" width="7.28515625" style="21" customWidth="1"/>
    <col min="4391" max="4600" width="9.140625" style="21"/>
    <col min="4601" max="4601" width="4.42578125" style="21" customWidth="1"/>
    <col min="4602" max="4602" width="55.85546875" style="21" customWidth="1"/>
    <col min="4603" max="4603" width="8.140625" style="21" customWidth="1"/>
    <col min="4604" max="4604" width="9.5703125" style="21" customWidth="1"/>
    <col min="4605" max="4606" width="6.42578125" style="21" customWidth="1"/>
    <col min="4607" max="4607" width="7.140625" style="21" customWidth="1"/>
    <col min="4608" max="4608" width="6.85546875" style="21" customWidth="1"/>
    <col min="4609" max="4618" width="6.42578125" style="21" customWidth="1"/>
    <col min="4619" max="4619" width="7.7109375" style="21" customWidth="1"/>
    <col min="4620" max="4620" width="7.140625" style="21" customWidth="1"/>
    <col min="4621" max="4637" width="6.42578125" style="21" customWidth="1"/>
    <col min="4638" max="4638" width="8.140625" style="21" customWidth="1"/>
    <col min="4639" max="4639" width="7.7109375" style="21" customWidth="1"/>
    <col min="4640" max="4642" width="7" style="21" customWidth="1"/>
    <col min="4643" max="4643" width="10.5703125" style="21" customWidth="1"/>
    <col min="4644" max="4644" width="9.5703125" style="21" customWidth="1"/>
    <col min="4645" max="4645" width="6.28515625" style="21" customWidth="1"/>
    <col min="4646" max="4646" width="7.28515625" style="21" customWidth="1"/>
    <col min="4647" max="4856" width="9.140625" style="21"/>
    <col min="4857" max="4857" width="4.42578125" style="21" customWidth="1"/>
    <col min="4858" max="4858" width="55.85546875" style="21" customWidth="1"/>
    <col min="4859" max="4859" width="8.140625" style="21" customWidth="1"/>
    <col min="4860" max="4860" width="9.5703125" style="21" customWidth="1"/>
    <col min="4861" max="4862" width="6.42578125" style="21" customWidth="1"/>
    <col min="4863" max="4863" width="7.140625" style="21" customWidth="1"/>
    <col min="4864" max="4864" width="6.85546875" style="21" customWidth="1"/>
    <col min="4865" max="4874" width="6.42578125" style="21" customWidth="1"/>
    <col min="4875" max="4875" width="7.7109375" style="21" customWidth="1"/>
    <col min="4876" max="4876" width="7.140625" style="21" customWidth="1"/>
    <col min="4877" max="4893" width="6.42578125" style="21" customWidth="1"/>
    <col min="4894" max="4894" width="8.140625" style="21" customWidth="1"/>
    <col min="4895" max="4895" width="7.7109375" style="21" customWidth="1"/>
    <col min="4896" max="4898" width="7" style="21" customWidth="1"/>
    <col min="4899" max="4899" width="10.5703125" style="21" customWidth="1"/>
    <col min="4900" max="4900" width="9.5703125" style="21" customWidth="1"/>
    <col min="4901" max="4901" width="6.28515625" style="21" customWidth="1"/>
    <col min="4902" max="4902" width="7.28515625" style="21" customWidth="1"/>
    <col min="4903" max="5112" width="9.140625" style="21"/>
    <col min="5113" max="5113" width="4.42578125" style="21" customWidth="1"/>
    <col min="5114" max="5114" width="55.85546875" style="21" customWidth="1"/>
    <col min="5115" max="5115" width="8.140625" style="21" customWidth="1"/>
    <col min="5116" max="5116" width="9.5703125" style="21" customWidth="1"/>
    <col min="5117" max="5118" width="6.42578125" style="21" customWidth="1"/>
    <col min="5119" max="5119" width="7.140625" style="21" customWidth="1"/>
    <col min="5120" max="5120" width="6.85546875" style="21" customWidth="1"/>
    <col min="5121" max="5130" width="6.42578125" style="21" customWidth="1"/>
    <col min="5131" max="5131" width="7.7109375" style="21" customWidth="1"/>
    <col min="5132" max="5132" width="7.140625" style="21" customWidth="1"/>
    <col min="5133" max="5149" width="6.42578125" style="21" customWidth="1"/>
    <col min="5150" max="5150" width="8.140625" style="21" customWidth="1"/>
    <col min="5151" max="5151" width="7.7109375" style="21" customWidth="1"/>
    <col min="5152" max="5154" width="7" style="21" customWidth="1"/>
    <col min="5155" max="5155" width="10.5703125" style="21" customWidth="1"/>
    <col min="5156" max="5156" width="9.5703125" style="21" customWidth="1"/>
    <col min="5157" max="5157" width="6.28515625" style="21" customWidth="1"/>
    <col min="5158" max="5158" width="7.28515625" style="21" customWidth="1"/>
    <col min="5159" max="5368" width="9.140625" style="21"/>
    <col min="5369" max="5369" width="4.42578125" style="21" customWidth="1"/>
    <col min="5370" max="5370" width="55.85546875" style="21" customWidth="1"/>
    <col min="5371" max="5371" width="8.140625" style="21" customWidth="1"/>
    <col min="5372" max="5372" width="9.5703125" style="21" customWidth="1"/>
    <col min="5373" max="5374" width="6.42578125" style="21" customWidth="1"/>
    <col min="5375" max="5375" width="7.140625" style="21" customWidth="1"/>
    <col min="5376" max="5376" width="6.85546875" style="21" customWidth="1"/>
    <col min="5377" max="5386" width="6.42578125" style="21" customWidth="1"/>
    <col min="5387" max="5387" width="7.7109375" style="21" customWidth="1"/>
    <col min="5388" max="5388" width="7.140625" style="21" customWidth="1"/>
    <col min="5389" max="5405" width="6.42578125" style="21" customWidth="1"/>
    <col min="5406" max="5406" width="8.140625" style="21" customWidth="1"/>
    <col min="5407" max="5407" width="7.7109375" style="21" customWidth="1"/>
    <col min="5408" max="5410" width="7" style="21" customWidth="1"/>
    <col min="5411" max="5411" width="10.5703125" style="21" customWidth="1"/>
    <col min="5412" max="5412" width="9.5703125" style="21" customWidth="1"/>
    <col min="5413" max="5413" width="6.28515625" style="21" customWidth="1"/>
    <col min="5414" max="5414" width="7.28515625" style="21" customWidth="1"/>
    <col min="5415" max="5624" width="9.140625" style="21"/>
    <col min="5625" max="5625" width="4.42578125" style="21" customWidth="1"/>
    <col min="5626" max="5626" width="55.85546875" style="21" customWidth="1"/>
    <col min="5627" max="5627" width="8.140625" style="21" customWidth="1"/>
    <col min="5628" max="5628" width="9.5703125" style="21" customWidth="1"/>
    <col min="5629" max="5630" width="6.42578125" style="21" customWidth="1"/>
    <col min="5631" max="5631" width="7.140625" style="21" customWidth="1"/>
    <col min="5632" max="5632" width="6.85546875" style="21" customWidth="1"/>
    <col min="5633" max="5642" width="6.42578125" style="21" customWidth="1"/>
    <col min="5643" max="5643" width="7.7109375" style="21" customWidth="1"/>
    <col min="5644" max="5644" width="7.140625" style="21" customWidth="1"/>
    <col min="5645" max="5661" width="6.42578125" style="21" customWidth="1"/>
    <col min="5662" max="5662" width="8.140625" style="21" customWidth="1"/>
    <col min="5663" max="5663" width="7.7109375" style="21" customWidth="1"/>
    <col min="5664" max="5666" width="7" style="21" customWidth="1"/>
    <col min="5667" max="5667" width="10.5703125" style="21" customWidth="1"/>
    <col min="5668" max="5668" width="9.5703125" style="21" customWidth="1"/>
    <col min="5669" max="5669" width="6.28515625" style="21" customWidth="1"/>
    <col min="5670" max="5670" width="7.28515625" style="21" customWidth="1"/>
    <col min="5671" max="5880" width="9.140625" style="21"/>
    <col min="5881" max="5881" width="4.42578125" style="21" customWidth="1"/>
    <col min="5882" max="5882" width="55.85546875" style="21" customWidth="1"/>
    <col min="5883" max="5883" width="8.140625" style="21" customWidth="1"/>
    <col min="5884" max="5884" width="9.5703125" style="21" customWidth="1"/>
    <col min="5885" max="5886" width="6.42578125" style="21" customWidth="1"/>
    <col min="5887" max="5887" width="7.140625" style="21" customWidth="1"/>
    <col min="5888" max="5888" width="6.85546875" style="21" customWidth="1"/>
    <col min="5889" max="5898" width="6.42578125" style="21" customWidth="1"/>
    <col min="5899" max="5899" width="7.7109375" style="21" customWidth="1"/>
    <col min="5900" max="5900" width="7.140625" style="21" customWidth="1"/>
    <col min="5901" max="5917" width="6.42578125" style="21" customWidth="1"/>
    <col min="5918" max="5918" width="8.140625" style="21" customWidth="1"/>
    <col min="5919" max="5919" width="7.7109375" style="21" customWidth="1"/>
    <col min="5920" max="5922" width="7" style="21" customWidth="1"/>
    <col min="5923" max="5923" width="10.5703125" style="21" customWidth="1"/>
    <col min="5924" max="5924" width="9.5703125" style="21" customWidth="1"/>
    <col min="5925" max="5925" width="6.28515625" style="21" customWidth="1"/>
    <col min="5926" max="5926" width="7.28515625" style="21" customWidth="1"/>
    <col min="5927" max="6136" width="9.140625" style="21"/>
    <col min="6137" max="6137" width="4.42578125" style="21" customWidth="1"/>
    <col min="6138" max="6138" width="55.85546875" style="21" customWidth="1"/>
    <col min="6139" max="6139" width="8.140625" style="21" customWidth="1"/>
    <col min="6140" max="6140" width="9.5703125" style="21" customWidth="1"/>
    <col min="6141" max="6142" width="6.42578125" style="21" customWidth="1"/>
    <col min="6143" max="6143" width="7.140625" style="21" customWidth="1"/>
    <col min="6144" max="6144" width="6.85546875" style="21" customWidth="1"/>
    <col min="6145" max="6154" width="6.42578125" style="21" customWidth="1"/>
    <col min="6155" max="6155" width="7.7109375" style="21" customWidth="1"/>
    <col min="6156" max="6156" width="7.140625" style="21" customWidth="1"/>
    <col min="6157" max="6173" width="6.42578125" style="21" customWidth="1"/>
    <col min="6174" max="6174" width="8.140625" style="21" customWidth="1"/>
    <col min="6175" max="6175" width="7.7109375" style="21" customWidth="1"/>
    <col min="6176" max="6178" width="7" style="21" customWidth="1"/>
    <col min="6179" max="6179" width="10.5703125" style="21" customWidth="1"/>
    <col min="6180" max="6180" width="9.5703125" style="21" customWidth="1"/>
    <col min="6181" max="6181" width="6.28515625" style="21" customWidth="1"/>
    <col min="6182" max="6182" width="7.28515625" style="21" customWidth="1"/>
    <col min="6183" max="6392" width="9.140625" style="21"/>
    <col min="6393" max="6393" width="4.42578125" style="21" customWidth="1"/>
    <col min="6394" max="6394" width="55.85546875" style="21" customWidth="1"/>
    <col min="6395" max="6395" width="8.140625" style="21" customWidth="1"/>
    <col min="6396" max="6396" width="9.5703125" style="21" customWidth="1"/>
    <col min="6397" max="6398" width="6.42578125" style="21" customWidth="1"/>
    <col min="6399" max="6399" width="7.140625" style="21" customWidth="1"/>
    <col min="6400" max="6400" width="6.85546875" style="21" customWidth="1"/>
    <col min="6401" max="6410" width="6.42578125" style="21" customWidth="1"/>
    <col min="6411" max="6411" width="7.7109375" style="21" customWidth="1"/>
    <col min="6412" max="6412" width="7.140625" style="21" customWidth="1"/>
    <col min="6413" max="6429" width="6.42578125" style="21" customWidth="1"/>
    <col min="6430" max="6430" width="8.140625" style="21" customWidth="1"/>
    <col min="6431" max="6431" width="7.7109375" style="21" customWidth="1"/>
    <col min="6432" max="6434" width="7" style="21" customWidth="1"/>
    <col min="6435" max="6435" width="10.5703125" style="21" customWidth="1"/>
    <col min="6436" max="6436" width="9.5703125" style="21" customWidth="1"/>
    <col min="6437" max="6437" width="6.28515625" style="21" customWidth="1"/>
    <col min="6438" max="6438" width="7.28515625" style="21" customWidth="1"/>
    <col min="6439" max="6648" width="9.140625" style="21"/>
    <col min="6649" max="6649" width="4.42578125" style="21" customWidth="1"/>
    <col min="6650" max="6650" width="55.85546875" style="21" customWidth="1"/>
    <col min="6651" max="6651" width="8.140625" style="21" customWidth="1"/>
    <col min="6652" max="6652" width="9.5703125" style="21" customWidth="1"/>
    <col min="6653" max="6654" width="6.42578125" style="21" customWidth="1"/>
    <col min="6655" max="6655" width="7.140625" style="21" customWidth="1"/>
    <col min="6656" max="6656" width="6.85546875" style="21" customWidth="1"/>
    <col min="6657" max="6666" width="6.42578125" style="21" customWidth="1"/>
    <col min="6667" max="6667" width="7.7109375" style="21" customWidth="1"/>
    <col min="6668" max="6668" width="7.140625" style="21" customWidth="1"/>
    <col min="6669" max="6685" width="6.42578125" style="21" customWidth="1"/>
    <col min="6686" max="6686" width="8.140625" style="21" customWidth="1"/>
    <col min="6687" max="6687" width="7.7109375" style="21" customWidth="1"/>
    <col min="6688" max="6690" width="7" style="21" customWidth="1"/>
    <col min="6691" max="6691" width="10.5703125" style="21" customWidth="1"/>
    <col min="6692" max="6692" width="9.5703125" style="21" customWidth="1"/>
    <col min="6693" max="6693" width="6.28515625" style="21" customWidth="1"/>
    <col min="6694" max="6694" width="7.28515625" style="21" customWidth="1"/>
    <col min="6695" max="6904" width="9.140625" style="21"/>
    <col min="6905" max="6905" width="4.42578125" style="21" customWidth="1"/>
    <col min="6906" max="6906" width="55.85546875" style="21" customWidth="1"/>
    <col min="6907" max="6907" width="8.140625" style="21" customWidth="1"/>
    <col min="6908" max="6908" width="9.5703125" style="21" customWidth="1"/>
    <col min="6909" max="6910" width="6.42578125" style="21" customWidth="1"/>
    <col min="6911" max="6911" width="7.140625" style="21" customWidth="1"/>
    <col min="6912" max="6912" width="6.85546875" style="21" customWidth="1"/>
    <col min="6913" max="6922" width="6.42578125" style="21" customWidth="1"/>
    <col min="6923" max="6923" width="7.7109375" style="21" customWidth="1"/>
    <col min="6924" max="6924" width="7.140625" style="21" customWidth="1"/>
    <col min="6925" max="6941" width="6.42578125" style="21" customWidth="1"/>
    <col min="6942" max="6942" width="8.140625" style="21" customWidth="1"/>
    <col min="6943" max="6943" width="7.7109375" style="21" customWidth="1"/>
    <col min="6944" max="6946" width="7" style="21" customWidth="1"/>
    <col min="6947" max="6947" width="10.5703125" style="21" customWidth="1"/>
    <col min="6948" max="6948" width="9.5703125" style="21" customWidth="1"/>
    <col min="6949" max="6949" width="6.28515625" style="21" customWidth="1"/>
    <col min="6950" max="6950" width="7.28515625" style="21" customWidth="1"/>
    <col min="6951" max="7160" width="9.140625" style="21"/>
    <col min="7161" max="7161" width="4.42578125" style="21" customWidth="1"/>
    <col min="7162" max="7162" width="55.85546875" style="21" customWidth="1"/>
    <col min="7163" max="7163" width="8.140625" style="21" customWidth="1"/>
    <col min="7164" max="7164" width="9.5703125" style="21" customWidth="1"/>
    <col min="7165" max="7166" width="6.42578125" style="21" customWidth="1"/>
    <col min="7167" max="7167" width="7.140625" style="21" customWidth="1"/>
    <col min="7168" max="7168" width="6.85546875" style="21" customWidth="1"/>
    <col min="7169" max="7178" width="6.42578125" style="21" customWidth="1"/>
    <col min="7179" max="7179" width="7.7109375" style="21" customWidth="1"/>
    <col min="7180" max="7180" width="7.140625" style="21" customWidth="1"/>
    <col min="7181" max="7197" width="6.42578125" style="21" customWidth="1"/>
    <col min="7198" max="7198" width="8.140625" style="21" customWidth="1"/>
    <col min="7199" max="7199" width="7.7109375" style="21" customWidth="1"/>
    <col min="7200" max="7202" width="7" style="21" customWidth="1"/>
    <col min="7203" max="7203" width="10.5703125" style="21" customWidth="1"/>
    <col min="7204" max="7204" width="9.5703125" style="21" customWidth="1"/>
    <col min="7205" max="7205" width="6.28515625" style="21" customWidth="1"/>
    <col min="7206" max="7206" width="7.28515625" style="21" customWidth="1"/>
    <col min="7207" max="7416" width="9.140625" style="21"/>
    <col min="7417" max="7417" width="4.42578125" style="21" customWidth="1"/>
    <col min="7418" max="7418" width="55.85546875" style="21" customWidth="1"/>
    <col min="7419" max="7419" width="8.140625" style="21" customWidth="1"/>
    <col min="7420" max="7420" width="9.5703125" style="21" customWidth="1"/>
    <col min="7421" max="7422" width="6.42578125" style="21" customWidth="1"/>
    <col min="7423" max="7423" width="7.140625" style="21" customWidth="1"/>
    <col min="7424" max="7424" width="6.85546875" style="21" customWidth="1"/>
    <col min="7425" max="7434" width="6.42578125" style="21" customWidth="1"/>
    <col min="7435" max="7435" width="7.7109375" style="21" customWidth="1"/>
    <col min="7436" max="7436" width="7.140625" style="21" customWidth="1"/>
    <col min="7437" max="7453" width="6.42578125" style="21" customWidth="1"/>
    <col min="7454" max="7454" width="8.140625" style="21" customWidth="1"/>
    <col min="7455" max="7455" width="7.7109375" style="21" customWidth="1"/>
    <col min="7456" max="7458" width="7" style="21" customWidth="1"/>
    <col min="7459" max="7459" width="10.5703125" style="21" customWidth="1"/>
    <col min="7460" max="7460" width="9.5703125" style="21" customWidth="1"/>
    <col min="7461" max="7461" width="6.28515625" style="21" customWidth="1"/>
    <col min="7462" max="7462" width="7.28515625" style="21" customWidth="1"/>
    <col min="7463" max="7672" width="9.140625" style="21"/>
    <col min="7673" max="7673" width="4.42578125" style="21" customWidth="1"/>
    <col min="7674" max="7674" width="55.85546875" style="21" customWidth="1"/>
    <col min="7675" max="7675" width="8.140625" style="21" customWidth="1"/>
    <col min="7676" max="7676" width="9.5703125" style="21" customWidth="1"/>
    <col min="7677" max="7678" width="6.42578125" style="21" customWidth="1"/>
    <col min="7679" max="7679" width="7.140625" style="21" customWidth="1"/>
    <col min="7680" max="7680" width="6.85546875" style="21" customWidth="1"/>
    <col min="7681" max="7690" width="6.42578125" style="21" customWidth="1"/>
    <col min="7691" max="7691" width="7.7109375" style="21" customWidth="1"/>
    <col min="7692" max="7692" width="7.140625" style="21" customWidth="1"/>
    <col min="7693" max="7709" width="6.42578125" style="21" customWidth="1"/>
    <col min="7710" max="7710" width="8.140625" style="21" customWidth="1"/>
    <col min="7711" max="7711" width="7.7109375" style="21" customWidth="1"/>
    <col min="7712" max="7714" width="7" style="21" customWidth="1"/>
    <col min="7715" max="7715" width="10.5703125" style="21" customWidth="1"/>
    <col min="7716" max="7716" width="9.5703125" style="21" customWidth="1"/>
    <col min="7717" max="7717" width="6.28515625" style="21" customWidth="1"/>
    <col min="7718" max="7718" width="7.28515625" style="21" customWidth="1"/>
    <col min="7719" max="7928" width="9.140625" style="21"/>
    <col min="7929" max="7929" width="4.42578125" style="21" customWidth="1"/>
    <col min="7930" max="7930" width="55.85546875" style="21" customWidth="1"/>
    <col min="7931" max="7931" width="8.140625" style="21" customWidth="1"/>
    <col min="7932" max="7932" width="9.5703125" style="21" customWidth="1"/>
    <col min="7933" max="7934" width="6.42578125" style="21" customWidth="1"/>
    <col min="7935" max="7935" width="7.140625" style="21" customWidth="1"/>
    <col min="7936" max="7936" width="6.85546875" style="21" customWidth="1"/>
    <col min="7937" max="7946" width="6.42578125" style="21" customWidth="1"/>
    <col min="7947" max="7947" width="7.7109375" style="21" customWidth="1"/>
    <col min="7948" max="7948" width="7.140625" style="21" customWidth="1"/>
    <col min="7949" max="7965" width="6.42578125" style="21" customWidth="1"/>
    <col min="7966" max="7966" width="8.140625" style="21" customWidth="1"/>
    <col min="7967" max="7967" width="7.7109375" style="21" customWidth="1"/>
    <col min="7968" max="7970" width="7" style="21" customWidth="1"/>
    <col min="7971" max="7971" width="10.5703125" style="21" customWidth="1"/>
    <col min="7972" max="7972" width="9.5703125" style="21" customWidth="1"/>
    <col min="7973" max="7973" width="6.28515625" style="21" customWidth="1"/>
    <col min="7974" max="7974" width="7.28515625" style="21" customWidth="1"/>
    <col min="7975" max="8184" width="9.140625" style="21"/>
    <col min="8185" max="8185" width="4.42578125" style="21" customWidth="1"/>
    <col min="8186" max="8186" width="55.85546875" style="21" customWidth="1"/>
    <col min="8187" max="8187" width="8.140625" style="21" customWidth="1"/>
    <col min="8188" max="8188" width="9.5703125" style="21" customWidth="1"/>
    <col min="8189" max="8190" width="6.42578125" style="21" customWidth="1"/>
    <col min="8191" max="8191" width="7.140625" style="21" customWidth="1"/>
    <col min="8192" max="8192" width="6.85546875" style="21" customWidth="1"/>
    <col min="8193" max="8202" width="6.42578125" style="21" customWidth="1"/>
    <col min="8203" max="8203" width="7.7109375" style="21" customWidth="1"/>
    <col min="8204" max="8204" width="7.140625" style="21" customWidth="1"/>
    <col min="8205" max="8221" width="6.42578125" style="21" customWidth="1"/>
    <col min="8222" max="8222" width="8.140625" style="21" customWidth="1"/>
    <col min="8223" max="8223" width="7.7109375" style="21" customWidth="1"/>
    <col min="8224" max="8226" width="7" style="21" customWidth="1"/>
    <col min="8227" max="8227" width="10.5703125" style="21" customWidth="1"/>
    <col min="8228" max="8228" width="9.5703125" style="21" customWidth="1"/>
    <col min="8229" max="8229" width="6.28515625" style="21" customWidth="1"/>
    <col min="8230" max="8230" width="7.28515625" style="21" customWidth="1"/>
    <col min="8231" max="8440" width="9.140625" style="21"/>
    <col min="8441" max="8441" width="4.42578125" style="21" customWidth="1"/>
    <col min="8442" max="8442" width="55.85546875" style="21" customWidth="1"/>
    <col min="8443" max="8443" width="8.140625" style="21" customWidth="1"/>
    <col min="8444" max="8444" width="9.5703125" style="21" customWidth="1"/>
    <col min="8445" max="8446" width="6.42578125" style="21" customWidth="1"/>
    <col min="8447" max="8447" width="7.140625" style="21" customWidth="1"/>
    <col min="8448" max="8448" width="6.85546875" style="21" customWidth="1"/>
    <col min="8449" max="8458" width="6.42578125" style="21" customWidth="1"/>
    <col min="8459" max="8459" width="7.7109375" style="21" customWidth="1"/>
    <col min="8460" max="8460" width="7.140625" style="21" customWidth="1"/>
    <col min="8461" max="8477" width="6.42578125" style="21" customWidth="1"/>
    <col min="8478" max="8478" width="8.140625" style="21" customWidth="1"/>
    <col min="8479" max="8479" width="7.7109375" style="21" customWidth="1"/>
    <col min="8480" max="8482" width="7" style="21" customWidth="1"/>
    <col min="8483" max="8483" width="10.5703125" style="21" customWidth="1"/>
    <col min="8484" max="8484" width="9.5703125" style="21" customWidth="1"/>
    <col min="8485" max="8485" width="6.28515625" style="21" customWidth="1"/>
    <col min="8486" max="8486" width="7.28515625" style="21" customWidth="1"/>
    <col min="8487" max="8696" width="9.140625" style="21"/>
    <col min="8697" max="8697" width="4.42578125" style="21" customWidth="1"/>
    <col min="8698" max="8698" width="55.85546875" style="21" customWidth="1"/>
    <col min="8699" max="8699" width="8.140625" style="21" customWidth="1"/>
    <col min="8700" max="8700" width="9.5703125" style="21" customWidth="1"/>
    <col min="8701" max="8702" width="6.42578125" style="21" customWidth="1"/>
    <col min="8703" max="8703" width="7.140625" style="21" customWidth="1"/>
    <col min="8704" max="8704" width="6.85546875" style="21" customWidth="1"/>
    <col min="8705" max="8714" width="6.42578125" style="21" customWidth="1"/>
    <col min="8715" max="8715" width="7.7109375" style="21" customWidth="1"/>
    <col min="8716" max="8716" width="7.140625" style="21" customWidth="1"/>
    <col min="8717" max="8733" width="6.42578125" style="21" customWidth="1"/>
    <col min="8734" max="8734" width="8.140625" style="21" customWidth="1"/>
    <col min="8735" max="8735" width="7.7109375" style="21" customWidth="1"/>
    <col min="8736" max="8738" width="7" style="21" customWidth="1"/>
    <col min="8739" max="8739" width="10.5703125" style="21" customWidth="1"/>
    <col min="8740" max="8740" width="9.5703125" style="21" customWidth="1"/>
    <col min="8741" max="8741" width="6.28515625" style="21" customWidth="1"/>
    <col min="8742" max="8742" width="7.28515625" style="21" customWidth="1"/>
    <col min="8743" max="8952" width="9.140625" style="21"/>
    <col min="8953" max="8953" width="4.42578125" style="21" customWidth="1"/>
    <col min="8954" max="8954" width="55.85546875" style="21" customWidth="1"/>
    <col min="8955" max="8955" width="8.140625" style="21" customWidth="1"/>
    <col min="8956" max="8956" width="9.5703125" style="21" customWidth="1"/>
    <col min="8957" max="8958" width="6.42578125" style="21" customWidth="1"/>
    <col min="8959" max="8959" width="7.140625" style="21" customWidth="1"/>
    <col min="8960" max="8960" width="6.85546875" style="21" customWidth="1"/>
    <col min="8961" max="8970" width="6.42578125" style="21" customWidth="1"/>
    <col min="8971" max="8971" width="7.7109375" style="21" customWidth="1"/>
    <col min="8972" max="8972" width="7.140625" style="21" customWidth="1"/>
    <col min="8973" max="8989" width="6.42578125" style="21" customWidth="1"/>
    <col min="8990" max="8990" width="8.140625" style="21" customWidth="1"/>
    <col min="8991" max="8991" width="7.7109375" style="21" customWidth="1"/>
    <col min="8992" max="8994" width="7" style="21" customWidth="1"/>
    <col min="8995" max="8995" width="10.5703125" style="21" customWidth="1"/>
    <col min="8996" max="8996" width="9.5703125" style="21" customWidth="1"/>
    <col min="8997" max="8997" width="6.28515625" style="21" customWidth="1"/>
    <col min="8998" max="8998" width="7.28515625" style="21" customWidth="1"/>
    <col min="8999" max="9208" width="9.140625" style="21"/>
    <col min="9209" max="9209" width="4.42578125" style="21" customWidth="1"/>
    <col min="9210" max="9210" width="55.85546875" style="21" customWidth="1"/>
    <col min="9211" max="9211" width="8.140625" style="21" customWidth="1"/>
    <col min="9212" max="9212" width="9.5703125" style="21" customWidth="1"/>
    <col min="9213" max="9214" width="6.42578125" style="21" customWidth="1"/>
    <col min="9215" max="9215" width="7.140625" style="21" customWidth="1"/>
    <col min="9216" max="9216" width="6.85546875" style="21" customWidth="1"/>
    <col min="9217" max="9226" width="6.42578125" style="21" customWidth="1"/>
    <col min="9227" max="9227" width="7.7109375" style="21" customWidth="1"/>
    <col min="9228" max="9228" width="7.140625" style="21" customWidth="1"/>
    <col min="9229" max="9245" width="6.42578125" style="21" customWidth="1"/>
    <col min="9246" max="9246" width="8.140625" style="21" customWidth="1"/>
    <col min="9247" max="9247" width="7.7109375" style="21" customWidth="1"/>
    <col min="9248" max="9250" width="7" style="21" customWidth="1"/>
    <col min="9251" max="9251" width="10.5703125" style="21" customWidth="1"/>
    <col min="9252" max="9252" width="9.5703125" style="21" customWidth="1"/>
    <col min="9253" max="9253" width="6.28515625" style="21" customWidth="1"/>
    <col min="9254" max="9254" width="7.28515625" style="21" customWidth="1"/>
    <col min="9255" max="9464" width="9.140625" style="21"/>
    <col min="9465" max="9465" width="4.42578125" style="21" customWidth="1"/>
    <col min="9466" max="9466" width="55.85546875" style="21" customWidth="1"/>
    <col min="9467" max="9467" width="8.140625" style="21" customWidth="1"/>
    <col min="9468" max="9468" width="9.5703125" style="21" customWidth="1"/>
    <col min="9469" max="9470" width="6.42578125" style="21" customWidth="1"/>
    <col min="9471" max="9471" width="7.140625" style="21" customWidth="1"/>
    <col min="9472" max="9472" width="6.85546875" style="21" customWidth="1"/>
    <col min="9473" max="9482" width="6.42578125" style="21" customWidth="1"/>
    <col min="9483" max="9483" width="7.7109375" style="21" customWidth="1"/>
    <col min="9484" max="9484" width="7.140625" style="21" customWidth="1"/>
    <col min="9485" max="9501" width="6.42578125" style="21" customWidth="1"/>
    <col min="9502" max="9502" width="8.140625" style="21" customWidth="1"/>
    <col min="9503" max="9503" width="7.7109375" style="21" customWidth="1"/>
    <col min="9504" max="9506" width="7" style="21" customWidth="1"/>
    <col min="9507" max="9507" width="10.5703125" style="21" customWidth="1"/>
    <col min="9508" max="9508" width="9.5703125" style="21" customWidth="1"/>
    <col min="9509" max="9509" width="6.28515625" style="21" customWidth="1"/>
    <col min="9510" max="9510" width="7.28515625" style="21" customWidth="1"/>
    <col min="9511" max="9720" width="9.140625" style="21"/>
    <col min="9721" max="9721" width="4.42578125" style="21" customWidth="1"/>
    <col min="9722" max="9722" width="55.85546875" style="21" customWidth="1"/>
    <col min="9723" max="9723" width="8.140625" style="21" customWidth="1"/>
    <col min="9724" max="9724" width="9.5703125" style="21" customWidth="1"/>
    <col min="9725" max="9726" width="6.42578125" style="21" customWidth="1"/>
    <col min="9727" max="9727" width="7.140625" style="21" customWidth="1"/>
    <col min="9728" max="9728" width="6.85546875" style="21" customWidth="1"/>
    <col min="9729" max="9738" width="6.42578125" style="21" customWidth="1"/>
    <col min="9739" max="9739" width="7.7109375" style="21" customWidth="1"/>
    <col min="9740" max="9740" width="7.140625" style="21" customWidth="1"/>
    <col min="9741" max="9757" width="6.42578125" style="21" customWidth="1"/>
    <col min="9758" max="9758" width="8.140625" style="21" customWidth="1"/>
    <col min="9759" max="9759" width="7.7109375" style="21" customWidth="1"/>
    <col min="9760" max="9762" width="7" style="21" customWidth="1"/>
    <col min="9763" max="9763" width="10.5703125" style="21" customWidth="1"/>
    <col min="9764" max="9764" width="9.5703125" style="21" customWidth="1"/>
    <col min="9765" max="9765" width="6.28515625" style="21" customWidth="1"/>
    <col min="9766" max="9766" width="7.28515625" style="21" customWidth="1"/>
    <col min="9767" max="9976" width="9.140625" style="21"/>
    <col min="9977" max="9977" width="4.42578125" style="21" customWidth="1"/>
    <col min="9978" max="9978" width="55.85546875" style="21" customWidth="1"/>
    <col min="9979" max="9979" width="8.140625" style="21" customWidth="1"/>
    <col min="9980" max="9980" width="9.5703125" style="21" customWidth="1"/>
    <col min="9981" max="9982" width="6.42578125" style="21" customWidth="1"/>
    <col min="9983" max="9983" width="7.140625" style="21" customWidth="1"/>
    <col min="9984" max="9984" width="6.85546875" style="21" customWidth="1"/>
    <col min="9985" max="9994" width="6.42578125" style="21" customWidth="1"/>
    <col min="9995" max="9995" width="7.7109375" style="21" customWidth="1"/>
    <col min="9996" max="9996" width="7.140625" style="21" customWidth="1"/>
    <col min="9997" max="10013" width="6.42578125" style="21" customWidth="1"/>
    <col min="10014" max="10014" width="8.140625" style="21" customWidth="1"/>
    <col min="10015" max="10015" width="7.7109375" style="21" customWidth="1"/>
    <col min="10016" max="10018" width="7" style="21" customWidth="1"/>
    <col min="10019" max="10019" width="10.5703125" style="21" customWidth="1"/>
    <col min="10020" max="10020" width="9.5703125" style="21" customWidth="1"/>
    <col min="10021" max="10021" width="6.28515625" style="21" customWidth="1"/>
    <col min="10022" max="10022" width="7.28515625" style="21" customWidth="1"/>
    <col min="10023" max="10232" width="9.140625" style="21"/>
    <col min="10233" max="10233" width="4.42578125" style="21" customWidth="1"/>
    <col min="10234" max="10234" width="55.85546875" style="21" customWidth="1"/>
    <col min="10235" max="10235" width="8.140625" style="21" customWidth="1"/>
    <col min="10236" max="10236" width="9.5703125" style="21" customWidth="1"/>
    <col min="10237" max="10238" width="6.42578125" style="21" customWidth="1"/>
    <col min="10239" max="10239" width="7.140625" style="21" customWidth="1"/>
    <col min="10240" max="10240" width="6.85546875" style="21" customWidth="1"/>
    <col min="10241" max="10250" width="6.42578125" style="21" customWidth="1"/>
    <col min="10251" max="10251" width="7.7109375" style="21" customWidth="1"/>
    <col min="10252" max="10252" width="7.140625" style="21" customWidth="1"/>
    <col min="10253" max="10269" width="6.42578125" style="21" customWidth="1"/>
    <col min="10270" max="10270" width="8.140625" style="21" customWidth="1"/>
    <col min="10271" max="10271" width="7.7109375" style="21" customWidth="1"/>
    <col min="10272" max="10274" width="7" style="21" customWidth="1"/>
    <col min="10275" max="10275" width="10.5703125" style="21" customWidth="1"/>
    <col min="10276" max="10276" width="9.5703125" style="21" customWidth="1"/>
    <col min="10277" max="10277" width="6.28515625" style="21" customWidth="1"/>
    <col min="10278" max="10278" width="7.28515625" style="21" customWidth="1"/>
    <col min="10279" max="10488" width="9.140625" style="21"/>
    <col min="10489" max="10489" width="4.42578125" style="21" customWidth="1"/>
    <col min="10490" max="10490" width="55.85546875" style="21" customWidth="1"/>
    <col min="10491" max="10491" width="8.140625" style="21" customWidth="1"/>
    <col min="10492" max="10492" width="9.5703125" style="21" customWidth="1"/>
    <col min="10493" max="10494" width="6.42578125" style="21" customWidth="1"/>
    <col min="10495" max="10495" width="7.140625" style="21" customWidth="1"/>
    <col min="10496" max="10496" width="6.85546875" style="21" customWidth="1"/>
    <col min="10497" max="10506" width="6.42578125" style="21" customWidth="1"/>
    <col min="10507" max="10507" width="7.7109375" style="21" customWidth="1"/>
    <col min="10508" max="10508" width="7.140625" style="21" customWidth="1"/>
    <col min="10509" max="10525" width="6.42578125" style="21" customWidth="1"/>
    <col min="10526" max="10526" width="8.140625" style="21" customWidth="1"/>
    <col min="10527" max="10527" width="7.7109375" style="21" customWidth="1"/>
    <col min="10528" max="10530" width="7" style="21" customWidth="1"/>
    <col min="10531" max="10531" width="10.5703125" style="21" customWidth="1"/>
    <col min="10532" max="10532" width="9.5703125" style="21" customWidth="1"/>
    <col min="10533" max="10533" width="6.28515625" style="21" customWidth="1"/>
    <col min="10534" max="10534" width="7.28515625" style="21" customWidth="1"/>
    <col min="10535" max="10744" width="9.140625" style="21"/>
    <col min="10745" max="10745" width="4.42578125" style="21" customWidth="1"/>
    <col min="10746" max="10746" width="55.85546875" style="21" customWidth="1"/>
    <col min="10747" max="10747" width="8.140625" style="21" customWidth="1"/>
    <col min="10748" max="10748" width="9.5703125" style="21" customWidth="1"/>
    <col min="10749" max="10750" width="6.42578125" style="21" customWidth="1"/>
    <col min="10751" max="10751" width="7.140625" style="21" customWidth="1"/>
    <col min="10752" max="10752" width="6.85546875" style="21" customWidth="1"/>
    <col min="10753" max="10762" width="6.42578125" style="21" customWidth="1"/>
    <col min="10763" max="10763" width="7.7109375" style="21" customWidth="1"/>
    <col min="10764" max="10764" width="7.140625" style="21" customWidth="1"/>
    <col min="10765" max="10781" width="6.42578125" style="21" customWidth="1"/>
    <col min="10782" max="10782" width="8.140625" style="21" customWidth="1"/>
    <col min="10783" max="10783" width="7.7109375" style="21" customWidth="1"/>
    <col min="10784" max="10786" width="7" style="21" customWidth="1"/>
    <col min="10787" max="10787" width="10.5703125" style="21" customWidth="1"/>
    <col min="10788" max="10788" width="9.5703125" style="21" customWidth="1"/>
    <col min="10789" max="10789" width="6.28515625" style="21" customWidth="1"/>
    <col min="10790" max="10790" width="7.28515625" style="21" customWidth="1"/>
    <col min="10791" max="11000" width="9.140625" style="21"/>
    <col min="11001" max="11001" width="4.42578125" style="21" customWidth="1"/>
    <col min="11002" max="11002" width="55.85546875" style="21" customWidth="1"/>
    <col min="11003" max="11003" width="8.140625" style="21" customWidth="1"/>
    <col min="11004" max="11004" width="9.5703125" style="21" customWidth="1"/>
    <col min="11005" max="11006" width="6.42578125" style="21" customWidth="1"/>
    <col min="11007" max="11007" width="7.140625" style="21" customWidth="1"/>
    <col min="11008" max="11008" width="6.85546875" style="21" customWidth="1"/>
    <col min="11009" max="11018" width="6.42578125" style="21" customWidth="1"/>
    <col min="11019" max="11019" width="7.7109375" style="21" customWidth="1"/>
    <col min="11020" max="11020" width="7.140625" style="21" customWidth="1"/>
    <col min="11021" max="11037" width="6.42578125" style="21" customWidth="1"/>
    <col min="11038" max="11038" width="8.140625" style="21" customWidth="1"/>
    <col min="11039" max="11039" width="7.7109375" style="21" customWidth="1"/>
    <col min="11040" max="11042" width="7" style="21" customWidth="1"/>
    <col min="11043" max="11043" width="10.5703125" style="21" customWidth="1"/>
    <col min="11044" max="11044" width="9.5703125" style="21" customWidth="1"/>
    <col min="11045" max="11045" width="6.28515625" style="21" customWidth="1"/>
    <col min="11046" max="11046" width="7.28515625" style="21" customWidth="1"/>
    <col min="11047" max="11256" width="9.140625" style="21"/>
    <col min="11257" max="11257" width="4.42578125" style="21" customWidth="1"/>
    <col min="11258" max="11258" width="55.85546875" style="21" customWidth="1"/>
    <col min="11259" max="11259" width="8.140625" style="21" customWidth="1"/>
    <col min="11260" max="11260" width="9.5703125" style="21" customWidth="1"/>
    <col min="11261" max="11262" width="6.42578125" style="21" customWidth="1"/>
    <col min="11263" max="11263" width="7.140625" style="21" customWidth="1"/>
    <col min="11264" max="11264" width="6.85546875" style="21" customWidth="1"/>
    <col min="11265" max="11274" width="6.42578125" style="21" customWidth="1"/>
    <col min="11275" max="11275" width="7.7109375" style="21" customWidth="1"/>
    <col min="11276" max="11276" width="7.140625" style="21" customWidth="1"/>
    <col min="11277" max="11293" width="6.42578125" style="21" customWidth="1"/>
    <col min="11294" max="11294" width="8.140625" style="21" customWidth="1"/>
    <col min="11295" max="11295" width="7.7109375" style="21" customWidth="1"/>
    <col min="11296" max="11298" width="7" style="21" customWidth="1"/>
    <col min="11299" max="11299" width="10.5703125" style="21" customWidth="1"/>
    <col min="11300" max="11300" width="9.5703125" style="21" customWidth="1"/>
    <col min="11301" max="11301" width="6.28515625" style="21" customWidth="1"/>
    <col min="11302" max="11302" width="7.28515625" style="21" customWidth="1"/>
    <col min="11303" max="11512" width="9.140625" style="21"/>
    <col min="11513" max="11513" width="4.42578125" style="21" customWidth="1"/>
    <col min="11514" max="11514" width="55.85546875" style="21" customWidth="1"/>
    <col min="11515" max="11515" width="8.140625" style="21" customWidth="1"/>
    <col min="11516" max="11516" width="9.5703125" style="21" customWidth="1"/>
    <col min="11517" max="11518" width="6.42578125" style="21" customWidth="1"/>
    <col min="11519" max="11519" width="7.140625" style="21" customWidth="1"/>
    <col min="11520" max="11520" width="6.85546875" style="21" customWidth="1"/>
    <col min="11521" max="11530" width="6.42578125" style="21" customWidth="1"/>
    <col min="11531" max="11531" width="7.7109375" style="21" customWidth="1"/>
    <col min="11532" max="11532" width="7.140625" style="21" customWidth="1"/>
    <col min="11533" max="11549" width="6.42578125" style="21" customWidth="1"/>
    <col min="11550" max="11550" width="8.140625" style="21" customWidth="1"/>
    <col min="11551" max="11551" width="7.7109375" style="21" customWidth="1"/>
    <col min="11552" max="11554" width="7" style="21" customWidth="1"/>
    <col min="11555" max="11555" width="10.5703125" style="21" customWidth="1"/>
    <col min="11556" max="11556" width="9.5703125" style="21" customWidth="1"/>
    <col min="11557" max="11557" width="6.28515625" style="21" customWidth="1"/>
    <col min="11558" max="11558" width="7.28515625" style="21" customWidth="1"/>
    <col min="11559" max="11768" width="9.140625" style="21"/>
    <col min="11769" max="11769" width="4.42578125" style="21" customWidth="1"/>
    <col min="11770" max="11770" width="55.85546875" style="21" customWidth="1"/>
    <col min="11771" max="11771" width="8.140625" style="21" customWidth="1"/>
    <col min="11772" max="11772" width="9.5703125" style="21" customWidth="1"/>
    <col min="11773" max="11774" width="6.42578125" style="21" customWidth="1"/>
    <col min="11775" max="11775" width="7.140625" style="21" customWidth="1"/>
    <col min="11776" max="11776" width="6.85546875" style="21" customWidth="1"/>
    <col min="11777" max="11786" width="6.42578125" style="21" customWidth="1"/>
    <col min="11787" max="11787" width="7.7109375" style="21" customWidth="1"/>
    <col min="11788" max="11788" width="7.140625" style="21" customWidth="1"/>
    <col min="11789" max="11805" width="6.42578125" style="21" customWidth="1"/>
    <col min="11806" max="11806" width="8.140625" style="21" customWidth="1"/>
    <col min="11807" max="11807" width="7.7109375" style="21" customWidth="1"/>
    <col min="11808" max="11810" width="7" style="21" customWidth="1"/>
    <col min="11811" max="11811" width="10.5703125" style="21" customWidth="1"/>
    <col min="11812" max="11812" width="9.5703125" style="21" customWidth="1"/>
    <col min="11813" max="11813" width="6.28515625" style="21" customWidth="1"/>
    <col min="11814" max="11814" width="7.28515625" style="21" customWidth="1"/>
    <col min="11815" max="12024" width="9.140625" style="21"/>
    <col min="12025" max="12025" width="4.42578125" style="21" customWidth="1"/>
    <col min="12026" max="12026" width="55.85546875" style="21" customWidth="1"/>
    <col min="12027" max="12027" width="8.140625" style="21" customWidth="1"/>
    <col min="12028" max="12028" width="9.5703125" style="21" customWidth="1"/>
    <col min="12029" max="12030" width="6.42578125" style="21" customWidth="1"/>
    <col min="12031" max="12031" width="7.140625" style="21" customWidth="1"/>
    <col min="12032" max="12032" width="6.85546875" style="21" customWidth="1"/>
    <col min="12033" max="12042" width="6.42578125" style="21" customWidth="1"/>
    <col min="12043" max="12043" width="7.7109375" style="21" customWidth="1"/>
    <col min="12044" max="12044" width="7.140625" style="21" customWidth="1"/>
    <col min="12045" max="12061" width="6.42578125" style="21" customWidth="1"/>
    <col min="12062" max="12062" width="8.140625" style="21" customWidth="1"/>
    <col min="12063" max="12063" width="7.7109375" style="21" customWidth="1"/>
    <col min="12064" max="12066" width="7" style="21" customWidth="1"/>
    <col min="12067" max="12067" width="10.5703125" style="21" customWidth="1"/>
    <col min="12068" max="12068" width="9.5703125" style="21" customWidth="1"/>
    <col min="12069" max="12069" width="6.28515625" style="21" customWidth="1"/>
    <col min="12070" max="12070" width="7.28515625" style="21" customWidth="1"/>
    <col min="12071" max="12280" width="9.140625" style="21"/>
    <col min="12281" max="12281" width="4.42578125" style="21" customWidth="1"/>
    <col min="12282" max="12282" width="55.85546875" style="21" customWidth="1"/>
    <col min="12283" max="12283" width="8.140625" style="21" customWidth="1"/>
    <col min="12284" max="12284" width="9.5703125" style="21" customWidth="1"/>
    <col min="12285" max="12286" width="6.42578125" style="21" customWidth="1"/>
    <col min="12287" max="12287" width="7.140625" style="21" customWidth="1"/>
    <col min="12288" max="12288" width="6.85546875" style="21" customWidth="1"/>
    <col min="12289" max="12298" width="6.42578125" style="21" customWidth="1"/>
    <col min="12299" max="12299" width="7.7109375" style="21" customWidth="1"/>
    <col min="12300" max="12300" width="7.140625" style="21" customWidth="1"/>
    <col min="12301" max="12317" width="6.42578125" style="21" customWidth="1"/>
    <col min="12318" max="12318" width="8.140625" style="21" customWidth="1"/>
    <col min="12319" max="12319" width="7.7109375" style="21" customWidth="1"/>
    <col min="12320" max="12322" width="7" style="21" customWidth="1"/>
    <col min="12323" max="12323" width="10.5703125" style="21" customWidth="1"/>
    <col min="12324" max="12324" width="9.5703125" style="21" customWidth="1"/>
    <col min="12325" max="12325" width="6.28515625" style="21" customWidth="1"/>
    <col min="12326" max="12326" width="7.28515625" style="21" customWidth="1"/>
    <col min="12327" max="12536" width="9.140625" style="21"/>
    <col min="12537" max="12537" width="4.42578125" style="21" customWidth="1"/>
    <col min="12538" max="12538" width="55.85546875" style="21" customWidth="1"/>
    <col min="12539" max="12539" width="8.140625" style="21" customWidth="1"/>
    <col min="12540" max="12540" width="9.5703125" style="21" customWidth="1"/>
    <col min="12541" max="12542" width="6.42578125" style="21" customWidth="1"/>
    <col min="12543" max="12543" width="7.140625" style="21" customWidth="1"/>
    <col min="12544" max="12544" width="6.85546875" style="21" customWidth="1"/>
    <col min="12545" max="12554" width="6.42578125" style="21" customWidth="1"/>
    <col min="12555" max="12555" width="7.7109375" style="21" customWidth="1"/>
    <col min="12556" max="12556" width="7.140625" style="21" customWidth="1"/>
    <col min="12557" max="12573" width="6.42578125" style="21" customWidth="1"/>
    <col min="12574" max="12574" width="8.140625" style="21" customWidth="1"/>
    <col min="12575" max="12575" width="7.7109375" style="21" customWidth="1"/>
    <col min="12576" max="12578" width="7" style="21" customWidth="1"/>
    <col min="12579" max="12579" width="10.5703125" style="21" customWidth="1"/>
    <col min="12580" max="12580" width="9.5703125" style="21" customWidth="1"/>
    <col min="12581" max="12581" width="6.28515625" style="21" customWidth="1"/>
    <col min="12582" max="12582" width="7.28515625" style="21" customWidth="1"/>
    <col min="12583" max="12792" width="9.140625" style="21"/>
    <col min="12793" max="12793" width="4.42578125" style="21" customWidth="1"/>
    <col min="12794" max="12794" width="55.85546875" style="21" customWidth="1"/>
    <col min="12795" max="12795" width="8.140625" style="21" customWidth="1"/>
    <col min="12796" max="12796" width="9.5703125" style="21" customWidth="1"/>
    <col min="12797" max="12798" width="6.42578125" style="21" customWidth="1"/>
    <col min="12799" max="12799" width="7.140625" style="21" customWidth="1"/>
    <col min="12800" max="12800" width="6.85546875" style="21" customWidth="1"/>
    <col min="12801" max="12810" width="6.42578125" style="21" customWidth="1"/>
    <col min="12811" max="12811" width="7.7109375" style="21" customWidth="1"/>
    <col min="12812" max="12812" width="7.140625" style="21" customWidth="1"/>
    <col min="12813" max="12829" width="6.42578125" style="21" customWidth="1"/>
    <col min="12830" max="12830" width="8.140625" style="21" customWidth="1"/>
    <col min="12831" max="12831" width="7.7109375" style="21" customWidth="1"/>
    <col min="12832" max="12834" width="7" style="21" customWidth="1"/>
    <col min="12835" max="12835" width="10.5703125" style="21" customWidth="1"/>
    <col min="12836" max="12836" width="9.5703125" style="21" customWidth="1"/>
    <col min="12837" max="12837" width="6.28515625" style="21" customWidth="1"/>
    <col min="12838" max="12838" width="7.28515625" style="21" customWidth="1"/>
    <col min="12839" max="13048" width="9.140625" style="21"/>
    <col min="13049" max="13049" width="4.42578125" style="21" customWidth="1"/>
    <col min="13050" max="13050" width="55.85546875" style="21" customWidth="1"/>
    <col min="13051" max="13051" width="8.140625" style="21" customWidth="1"/>
    <col min="13052" max="13052" width="9.5703125" style="21" customWidth="1"/>
    <col min="13053" max="13054" width="6.42578125" style="21" customWidth="1"/>
    <col min="13055" max="13055" width="7.140625" style="21" customWidth="1"/>
    <col min="13056" max="13056" width="6.85546875" style="21" customWidth="1"/>
    <col min="13057" max="13066" width="6.42578125" style="21" customWidth="1"/>
    <col min="13067" max="13067" width="7.7109375" style="21" customWidth="1"/>
    <col min="13068" max="13068" width="7.140625" style="21" customWidth="1"/>
    <col min="13069" max="13085" width="6.42578125" style="21" customWidth="1"/>
    <col min="13086" max="13086" width="8.140625" style="21" customWidth="1"/>
    <col min="13087" max="13087" width="7.7109375" style="21" customWidth="1"/>
    <col min="13088" max="13090" width="7" style="21" customWidth="1"/>
    <col min="13091" max="13091" width="10.5703125" style="21" customWidth="1"/>
    <col min="13092" max="13092" width="9.5703125" style="21" customWidth="1"/>
    <col min="13093" max="13093" width="6.28515625" style="21" customWidth="1"/>
    <col min="13094" max="13094" width="7.28515625" style="21" customWidth="1"/>
    <col min="13095" max="13304" width="9.140625" style="21"/>
    <col min="13305" max="13305" width="4.42578125" style="21" customWidth="1"/>
    <col min="13306" max="13306" width="55.85546875" style="21" customWidth="1"/>
    <col min="13307" max="13307" width="8.140625" style="21" customWidth="1"/>
    <col min="13308" max="13308" width="9.5703125" style="21" customWidth="1"/>
    <col min="13309" max="13310" width="6.42578125" style="21" customWidth="1"/>
    <col min="13311" max="13311" width="7.140625" style="21" customWidth="1"/>
    <col min="13312" max="13312" width="6.85546875" style="21" customWidth="1"/>
    <col min="13313" max="13322" width="6.42578125" style="21" customWidth="1"/>
    <col min="13323" max="13323" width="7.7109375" style="21" customWidth="1"/>
    <col min="13324" max="13324" width="7.140625" style="21" customWidth="1"/>
    <col min="13325" max="13341" width="6.42578125" style="21" customWidth="1"/>
    <col min="13342" max="13342" width="8.140625" style="21" customWidth="1"/>
    <col min="13343" max="13343" width="7.7109375" style="21" customWidth="1"/>
    <col min="13344" max="13346" width="7" style="21" customWidth="1"/>
    <col min="13347" max="13347" width="10.5703125" style="21" customWidth="1"/>
    <col min="13348" max="13348" width="9.5703125" style="21" customWidth="1"/>
    <col min="13349" max="13349" width="6.28515625" style="21" customWidth="1"/>
    <col min="13350" max="13350" width="7.28515625" style="21" customWidth="1"/>
    <col min="13351" max="13560" width="9.140625" style="21"/>
    <col min="13561" max="13561" width="4.42578125" style="21" customWidth="1"/>
    <col min="13562" max="13562" width="55.85546875" style="21" customWidth="1"/>
    <col min="13563" max="13563" width="8.140625" style="21" customWidth="1"/>
    <col min="13564" max="13564" width="9.5703125" style="21" customWidth="1"/>
    <col min="13565" max="13566" width="6.42578125" style="21" customWidth="1"/>
    <col min="13567" max="13567" width="7.140625" style="21" customWidth="1"/>
    <col min="13568" max="13568" width="6.85546875" style="21" customWidth="1"/>
    <col min="13569" max="13578" width="6.42578125" style="21" customWidth="1"/>
    <col min="13579" max="13579" width="7.7109375" style="21" customWidth="1"/>
    <col min="13580" max="13580" width="7.140625" style="21" customWidth="1"/>
    <col min="13581" max="13597" width="6.42578125" style="21" customWidth="1"/>
    <col min="13598" max="13598" width="8.140625" style="21" customWidth="1"/>
    <col min="13599" max="13599" width="7.7109375" style="21" customWidth="1"/>
    <col min="13600" max="13602" width="7" style="21" customWidth="1"/>
    <col min="13603" max="13603" width="10.5703125" style="21" customWidth="1"/>
    <col min="13604" max="13604" width="9.5703125" style="21" customWidth="1"/>
    <col min="13605" max="13605" width="6.28515625" style="21" customWidth="1"/>
    <col min="13606" max="13606" width="7.28515625" style="21" customWidth="1"/>
    <col min="13607" max="13816" width="9.140625" style="21"/>
    <col min="13817" max="13817" width="4.42578125" style="21" customWidth="1"/>
    <col min="13818" max="13818" width="55.85546875" style="21" customWidth="1"/>
    <col min="13819" max="13819" width="8.140625" style="21" customWidth="1"/>
    <col min="13820" max="13820" width="9.5703125" style="21" customWidth="1"/>
    <col min="13821" max="13822" width="6.42578125" style="21" customWidth="1"/>
    <col min="13823" max="13823" width="7.140625" style="21" customWidth="1"/>
    <col min="13824" max="13824" width="6.85546875" style="21" customWidth="1"/>
    <col min="13825" max="13834" width="6.42578125" style="21" customWidth="1"/>
    <col min="13835" max="13835" width="7.7109375" style="21" customWidth="1"/>
    <col min="13836" max="13836" width="7.140625" style="21" customWidth="1"/>
    <col min="13837" max="13853" width="6.42578125" style="21" customWidth="1"/>
    <col min="13854" max="13854" width="8.140625" style="21" customWidth="1"/>
    <col min="13855" max="13855" width="7.7109375" style="21" customWidth="1"/>
    <col min="13856" max="13858" width="7" style="21" customWidth="1"/>
    <col min="13859" max="13859" width="10.5703125" style="21" customWidth="1"/>
    <col min="13860" max="13860" width="9.5703125" style="21" customWidth="1"/>
    <col min="13861" max="13861" width="6.28515625" style="21" customWidth="1"/>
    <col min="13862" max="13862" width="7.28515625" style="21" customWidth="1"/>
    <col min="13863" max="14072" width="9.140625" style="21"/>
    <col min="14073" max="14073" width="4.42578125" style="21" customWidth="1"/>
    <col min="14074" max="14074" width="55.85546875" style="21" customWidth="1"/>
    <col min="14075" max="14075" width="8.140625" style="21" customWidth="1"/>
    <col min="14076" max="14076" width="9.5703125" style="21" customWidth="1"/>
    <col min="14077" max="14078" width="6.42578125" style="21" customWidth="1"/>
    <col min="14079" max="14079" width="7.140625" style="21" customWidth="1"/>
    <col min="14080" max="14080" width="6.85546875" style="21" customWidth="1"/>
    <col min="14081" max="14090" width="6.42578125" style="21" customWidth="1"/>
    <col min="14091" max="14091" width="7.7109375" style="21" customWidth="1"/>
    <col min="14092" max="14092" width="7.140625" style="21" customWidth="1"/>
    <col min="14093" max="14109" width="6.42578125" style="21" customWidth="1"/>
    <col min="14110" max="14110" width="8.140625" style="21" customWidth="1"/>
    <col min="14111" max="14111" width="7.7109375" style="21" customWidth="1"/>
    <col min="14112" max="14114" width="7" style="21" customWidth="1"/>
    <col min="14115" max="14115" width="10.5703125" style="21" customWidth="1"/>
    <col min="14116" max="14116" width="9.5703125" style="21" customWidth="1"/>
    <col min="14117" max="14117" width="6.28515625" style="21" customWidth="1"/>
    <col min="14118" max="14118" width="7.28515625" style="21" customWidth="1"/>
    <col min="14119" max="14328" width="9.140625" style="21"/>
    <col min="14329" max="14329" width="4.42578125" style="21" customWidth="1"/>
    <col min="14330" max="14330" width="55.85546875" style="21" customWidth="1"/>
    <col min="14331" max="14331" width="8.140625" style="21" customWidth="1"/>
    <col min="14332" max="14332" width="9.5703125" style="21" customWidth="1"/>
    <col min="14333" max="14334" width="6.42578125" style="21" customWidth="1"/>
    <col min="14335" max="14335" width="7.140625" style="21" customWidth="1"/>
    <col min="14336" max="14336" width="6.85546875" style="21" customWidth="1"/>
    <col min="14337" max="14346" width="6.42578125" style="21" customWidth="1"/>
    <col min="14347" max="14347" width="7.7109375" style="21" customWidth="1"/>
    <col min="14348" max="14348" width="7.140625" style="21" customWidth="1"/>
    <col min="14349" max="14365" width="6.42578125" style="21" customWidth="1"/>
    <col min="14366" max="14366" width="8.140625" style="21" customWidth="1"/>
    <col min="14367" max="14367" width="7.7109375" style="21" customWidth="1"/>
    <col min="14368" max="14370" width="7" style="21" customWidth="1"/>
    <col min="14371" max="14371" width="10.5703125" style="21" customWidth="1"/>
    <col min="14372" max="14372" width="9.5703125" style="21" customWidth="1"/>
    <col min="14373" max="14373" width="6.28515625" style="21" customWidth="1"/>
    <col min="14374" max="14374" width="7.28515625" style="21" customWidth="1"/>
    <col min="14375" max="14584" width="9.140625" style="21"/>
    <col min="14585" max="14585" width="4.42578125" style="21" customWidth="1"/>
    <col min="14586" max="14586" width="55.85546875" style="21" customWidth="1"/>
    <col min="14587" max="14587" width="8.140625" style="21" customWidth="1"/>
    <col min="14588" max="14588" width="9.5703125" style="21" customWidth="1"/>
    <col min="14589" max="14590" width="6.42578125" style="21" customWidth="1"/>
    <col min="14591" max="14591" width="7.140625" style="21" customWidth="1"/>
    <col min="14592" max="14592" width="6.85546875" style="21" customWidth="1"/>
    <col min="14593" max="14602" width="6.42578125" style="21" customWidth="1"/>
    <col min="14603" max="14603" width="7.7109375" style="21" customWidth="1"/>
    <col min="14604" max="14604" width="7.140625" style="21" customWidth="1"/>
    <col min="14605" max="14621" width="6.42578125" style="21" customWidth="1"/>
    <col min="14622" max="14622" width="8.140625" style="21" customWidth="1"/>
    <col min="14623" max="14623" width="7.7109375" style="21" customWidth="1"/>
    <col min="14624" max="14626" width="7" style="21" customWidth="1"/>
    <col min="14627" max="14627" width="10.5703125" style="21" customWidth="1"/>
    <col min="14628" max="14628" width="9.5703125" style="21" customWidth="1"/>
    <col min="14629" max="14629" width="6.28515625" style="21" customWidth="1"/>
    <col min="14630" max="14630" width="7.28515625" style="21" customWidth="1"/>
    <col min="14631" max="14840" width="9.140625" style="21"/>
    <col min="14841" max="14841" width="4.42578125" style="21" customWidth="1"/>
    <col min="14842" max="14842" width="55.85546875" style="21" customWidth="1"/>
    <col min="14843" max="14843" width="8.140625" style="21" customWidth="1"/>
    <col min="14844" max="14844" width="9.5703125" style="21" customWidth="1"/>
    <col min="14845" max="14846" width="6.42578125" style="21" customWidth="1"/>
    <col min="14847" max="14847" width="7.140625" style="21" customWidth="1"/>
    <col min="14848" max="14848" width="6.85546875" style="21" customWidth="1"/>
    <col min="14849" max="14858" width="6.42578125" style="21" customWidth="1"/>
    <col min="14859" max="14859" width="7.7109375" style="21" customWidth="1"/>
    <col min="14860" max="14860" width="7.140625" style="21" customWidth="1"/>
    <col min="14861" max="14877" width="6.42578125" style="21" customWidth="1"/>
    <col min="14878" max="14878" width="8.140625" style="21" customWidth="1"/>
    <col min="14879" max="14879" width="7.7109375" style="21" customWidth="1"/>
    <col min="14880" max="14882" width="7" style="21" customWidth="1"/>
    <col min="14883" max="14883" width="10.5703125" style="21" customWidth="1"/>
    <col min="14884" max="14884" width="9.5703125" style="21" customWidth="1"/>
    <col min="14885" max="14885" width="6.28515625" style="21" customWidth="1"/>
    <col min="14886" max="14886" width="7.28515625" style="21" customWidth="1"/>
    <col min="14887" max="15096" width="9.140625" style="21"/>
    <col min="15097" max="15097" width="4.42578125" style="21" customWidth="1"/>
    <col min="15098" max="15098" width="55.85546875" style="21" customWidth="1"/>
    <col min="15099" max="15099" width="8.140625" style="21" customWidth="1"/>
    <col min="15100" max="15100" width="9.5703125" style="21" customWidth="1"/>
    <col min="15101" max="15102" width="6.42578125" style="21" customWidth="1"/>
    <col min="15103" max="15103" width="7.140625" style="21" customWidth="1"/>
    <col min="15104" max="15104" width="6.85546875" style="21" customWidth="1"/>
    <col min="15105" max="15114" width="6.42578125" style="21" customWidth="1"/>
    <col min="15115" max="15115" width="7.7109375" style="21" customWidth="1"/>
    <col min="15116" max="15116" width="7.140625" style="21" customWidth="1"/>
    <col min="15117" max="15133" width="6.42578125" style="21" customWidth="1"/>
    <col min="15134" max="15134" width="8.140625" style="21" customWidth="1"/>
    <col min="15135" max="15135" width="7.7109375" style="21" customWidth="1"/>
    <col min="15136" max="15138" width="7" style="21" customWidth="1"/>
    <col min="15139" max="15139" width="10.5703125" style="21" customWidth="1"/>
    <col min="15140" max="15140" width="9.5703125" style="21" customWidth="1"/>
    <col min="15141" max="15141" width="6.28515625" style="21" customWidth="1"/>
    <col min="15142" max="15142" width="7.28515625" style="21" customWidth="1"/>
    <col min="15143" max="15352" width="9.140625" style="21"/>
    <col min="15353" max="15353" width="4.42578125" style="21" customWidth="1"/>
    <col min="15354" max="15354" width="55.85546875" style="21" customWidth="1"/>
    <col min="15355" max="15355" width="8.140625" style="21" customWidth="1"/>
    <col min="15356" max="15356" width="9.5703125" style="21" customWidth="1"/>
    <col min="15357" max="15358" width="6.42578125" style="21" customWidth="1"/>
    <col min="15359" max="15359" width="7.140625" style="21" customWidth="1"/>
    <col min="15360" max="15360" width="6.85546875" style="21" customWidth="1"/>
    <col min="15361" max="15370" width="6.42578125" style="21" customWidth="1"/>
    <col min="15371" max="15371" width="7.7109375" style="21" customWidth="1"/>
    <col min="15372" max="15372" width="7.140625" style="21" customWidth="1"/>
    <col min="15373" max="15389" width="6.42578125" style="21" customWidth="1"/>
    <col min="15390" max="15390" width="8.140625" style="21" customWidth="1"/>
    <col min="15391" max="15391" width="7.7109375" style="21" customWidth="1"/>
    <col min="15392" max="15394" width="7" style="21" customWidth="1"/>
    <col min="15395" max="15395" width="10.5703125" style="21" customWidth="1"/>
    <col min="15396" max="15396" width="9.5703125" style="21" customWidth="1"/>
    <col min="15397" max="15397" width="6.28515625" style="21" customWidth="1"/>
    <col min="15398" max="15398" width="7.28515625" style="21" customWidth="1"/>
    <col min="15399" max="15608" width="9.140625" style="21"/>
    <col min="15609" max="15609" width="4.42578125" style="21" customWidth="1"/>
    <col min="15610" max="15610" width="55.85546875" style="21" customWidth="1"/>
    <col min="15611" max="15611" width="8.140625" style="21" customWidth="1"/>
    <col min="15612" max="15612" width="9.5703125" style="21" customWidth="1"/>
    <col min="15613" max="15614" width="6.42578125" style="21" customWidth="1"/>
    <col min="15615" max="15615" width="7.140625" style="21" customWidth="1"/>
    <col min="15616" max="15616" width="6.85546875" style="21" customWidth="1"/>
    <col min="15617" max="15626" width="6.42578125" style="21" customWidth="1"/>
    <col min="15627" max="15627" width="7.7109375" style="21" customWidth="1"/>
    <col min="15628" max="15628" width="7.140625" style="21" customWidth="1"/>
    <col min="15629" max="15645" width="6.42578125" style="21" customWidth="1"/>
    <col min="15646" max="15646" width="8.140625" style="21" customWidth="1"/>
    <col min="15647" max="15647" width="7.7109375" style="21" customWidth="1"/>
    <col min="15648" max="15650" width="7" style="21" customWidth="1"/>
    <col min="15651" max="15651" width="10.5703125" style="21" customWidth="1"/>
    <col min="15652" max="15652" width="9.5703125" style="21" customWidth="1"/>
    <col min="15653" max="15653" width="6.28515625" style="21" customWidth="1"/>
    <col min="15654" max="15654" width="7.28515625" style="21" customWidth="1"/>
    <col min="15655" max="15864" width="9.140625" style="21"/>
    <col min="15865" max="15865" width="4.42578125" style="21" customWidth="1"/>
    <col min="15866" max="15866" width="55.85546875" style="21" customWidth="1"/>
    <col min="15867" max="15867" width="8.140625" style="21" customWidth="1"/>
    <col min="15868" max="15868" width="9.5703125" style="21" customWidth="1"/>
    <col min="15869" max="15870" width="6.42578125" style="21" customWidth="1"/>
    <col min="15871" max="15871" width="7.140625" style="21" customWidth="1"/>
    <col min="15872" max="15872" width="6.85546875" style="21" customWidth="1"/>
    <col min="15873" max="15882" width="6.42578125" style="21" customWidth="1"/>
    <col min="15883" max="15883" width="7.7109375" style="21" customWidth="1"/>
    <col min="15884" max="15884" width="7.140625" style="21" customWidth="1"/>
    <col min="15885" max="15901" width="6.42578125" style="21" customWidth="1"/>
    <col min="15902" max="15902" width="8.140625" style="21" customWidth="1"/>
    <col min="15903" max="15903" width="7.7109375" style="21" customWidth="1"/>
    <col min="15904" max="15906" width="7" style="21" customWidth="1"/>
    <col min="15907" max="15907" width="10.5703125" style="21" customWidth="1"/>
    <col min="15908" max="15908" width="9.5703125" style="21" customWidth="1"/>
    <col min="15909" max="15909" width="6.28515625" style="21" customWidth="1"/>
    <col min="15910" max="15910" width="7.28515625" style="21" customWidth="1"/>
    <col min="15911" max="16120" width="9.140625" style="21"/>
    <col min="16121" max="16121" width="4.42578125" style="21" customWidth="1"/>
    <col min="16122" max="16122" width="55.85546875" style="21" customWidth="1"/>
    <col min="16123" max="16123" width="8.140625" style="21" customWidth="1"/>
    <col min="16124" max="16124" width="9.5703125" style="21" customWidth="1"/>
    <col min="16125" max="16126" width="6.42578125" style="21" customWidth="1"/>
    <col min="16127" max="16127" width="7.140625" style="21" customWidth="1"/>
    <col min="16128" max="16128" width="6.85546875" style="21" customWidth="1"/>
    <col min="16129" max="16138" width="6.42578125" style="21" customWidth="1"/>
    <col min="16139" max="16139" width="7.7109375" style="21" customWidth="1"/>
    <col min="16140" max="16140" width="7.140625" style="21" customWidth="1"/>
    <col min="16141" max="16157" width="6.42578125" style="21" customWidth="1"/>
    <col min="16158" max="16158" width="8.140625" style="21" customWidth="1"/>
    <col min="16159" max="16159" width="7.7109375" style="21" customWidth="1"/>
    <col min="16160" max="16162" width="7" style="21" customWidth="1"/>
    <col min="16163" max="16163" width="10.5703125" style="21" customWidth="1"/>
    <col min="16164" max="16164" width="9.5703125" style="21" customWidth="1"/>
    <col min="16165" max="16165" width="6.28515625" style="21" customWidth="1"/>
    <col min="16166" max="16166" width="7.28515625" style="21" customWidth="1"/>
    <col min="16167" max="16384" width="9.140625" style="21"/>
  </cols>
  <sheetData>
    <row r="1" spans="1:45" ht="39" customHeight="1" x14ac:dyDescent="0.3">
      <c r="A1" s="19"/>
      <c r="B1" s="51" t="s">
        <v>48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20"/>
      <c r="AP1" s="20"/>
    </row>
    <row r="2" spans="1:45" ht="14.45" customHeight="1" x14ac:dyDescent="0.2">
      <c r="A2" s="49" t="s">
        <v>0</v>
      </c>
      <c r="B2" s="49" t="s">
        <v>1</v>
      </c>
      <c r="C2" s="49" t="s">
        <v>2</v>
      </c>
      <c r="D2" s="49"/>
      <c r="E2" s="49" t="s">
        <v>3</v>
      </c>
      <c r="F2" s="49"/>
      <c r="G2" s="49" t="s">
        <v>4</v>
      </c>
      <c r="H2" s="49"/>
      <c r="I2" s="49" t="s">
        <v>5</v>
      </c>
      <c r="J2" s="52"/>
      <c r="K2" s="49" t="s">
        <v>6</v>
      </c>
      <c r="L2" s="52"/>
      <c r="M2" s="49" t="s">
        <v>7</v>
      </c>
      <c r="N2" s="52"/>
      <c r="O2" s="49" t="s">
        <v>8</v>
      </c>
      <c r="P2" s="49"/>
      <c r="Q2" s="49" t="s">
        <v>9</v>
      </c>
      <c r="R2" s="49"/>
      <c r="S2" s="49" t="s">
        <v>10</v>
      </c>
      <c r="T2" s="49"/>
      <c r="U2" s="49" t="s">
        <v>11</v>
      </c>
      <c r="V2" s="49"/>
      <c r="W2" s="49" t="s">
        <v>12</v>
      </c>
      <c r="X2" s="49"/>
      <c r="Y2" s="49" t="s">
        <v>13</v>
      </c>
      <c r="Z2" s="49"/>
      <c r="AA2" s="49" t="s">
        <v>14</v>
      </c>
      <c r="AB2" s="49"/>
      <c r="AC2" s="49" t="s">
        <v>15</v>
      </c>
      <c r="AD2" s="49"/>
      <c r="AE2" s="50" t="s">
        <v>16</v>
      </c>
      <c r="AF2" s="50"/>
      <c r="AG2" s="49" t="s">
        <v>17</v>
      </c>
      <c r="AH2" s="49"/>
      <c r="AI2" s="49" t="s">
        <v>18</v>
      </c>
      <c r="AJ2" s="49"/>
      <c r="AK2" s="49" t="s">
        <v>19</v>
      </c>
      <c r="AL2" s="49"/>
      <c r="AM2" s="49" t="s">
        <v>20</v>
      </c>
      <c r="AN2" s="49"/>
      <c r="AO2" s="48" t="s">
        <v>44</v>
      </c>
      <c r="AP2" s="48"/>
    </row>
    <row r="3" spans="1:45" ht="63" customHeight="1" x14ac:dyDescent="0.2">
      <c r="A3" s="49"/>
      <c r="B3" s="49"/>
      <c r="C3" s="49"/>
      <c r="D3" s="49"/>
      <c r="E3" s="49"/>
      <c r="F3" s="49"/>
      <c r="G3" s="49"/>
      <c r="H3" s="49"/>
      <c r="I3" s="52"/>
      <c r="J3" s="52"/>
      <c r="K3" s="52"/>
      <c r="L3" s="52"/>
      <c r="M3" s="52"/>
      <c r="N3" s="52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50"/>
      <c r="AF3" s="50"/>
      <c r="AG3" s="49"/>
      <c r="AH3" s="49"/>
      <c r="AI3" s="49"/>
      <c r="AJ3" s="49"/>
      <c r="AK3" s="49"/>
      <c r="AL3" s="49"/>
      <c r="AM3" s="49"/>
      <c r="AN3" s="49"/>
      <c r="AO3" s="48"/>
      <c r="AP3" s="48"/>
    </row>
    <row r="4" spans="1:45" s="22" customFormat="1" ht="22.9" customHeight="1" x14ac:dyDescent="0.25">
      <c r="A4" s="49"/>
      <c r="B4" s="49"/>
      <c r="C4" s="17">
        <v>2022</v>
      </c>
      <c r="D4" s="18">
        <v>2023</v>
      </c>
      <c r="E4" s="17">
        <v>2022</v>
      </c>
      <c r="F4" s="18">
        <v>2023</v>
      </c>
      <c r="G4" s="17">
        <v>2022</v>
      </c>
      <c r="H4" s="18">
        <v>2023</v>
      </c>
      <c r="I4" s="17">
        <v>2022</v>
      </c>
      <c r="J4" s="18">
        <v>2023</v>
      </c>
      <c r="K4" s="17">
        <v>2022</v>
      </c>
      <c r="L4" s="18">
        <v>2023</v>
      </c>
      <c r="M4" s="17">
        <v>2022</v>
      </c>
      <c r="N4" s="18">
        <v>2023</v>
      </c>
      <c r="O4" s="17">
        <v>2022</v>
      </c>
      <c r="P4" s="18">
        <v>2023</v>
      </c>
      <c r="Q4" s="17">
        <v>2022</v>
      </c>
      <c r="R4" s="18">
        <v>2023</v>
      </c>
      <c r="S4" s="17">
        <v>2022</v>
      </c>
      <c r="T4" s="18">
        <v>2023</v>
      </c>
      <c r="U4" s="17">
        <v>2022</v>
      </c>
      <c r="V4" s="18">
        <v>2023</v>
      </c>
      <c r="W4" s="17">
        <v>2022</v>
      </c>
      <c r="X4" s="18">
        <v>2023</v>
      </c>
      <c r="Y4" s="17">
        <v>2022</v>
      </c>
      <c r="Z4" s="18">
        <v>2023</v>
      </c>
      <c r="AA4" s="17">
        <v>2022</v>
      </c>
      <c r="AB4" s="18">
        <v>2023</v>
      </c>
      <c r="AC4" s="17">
        <v>2022</v>
      </c>
      <c r="AD4" s="18">
        <v>2023</v>
      </c>
      <c r="AE4" s="17">
        <v>2022</v>
      </c>
      <c r="AF4" s="18">
        <v>2023</v>
      </c>
      <c r="AG4" s="17">
        <v>2022</v>
      </c>
      <c r="AH4" s="18">
        <v>2023</v>
      </c>
      <c r="AI4" s="17">
        <v>2022</v>
      </c>
      <c r="AJ4" s="18">
        <v>2023</v>
      </c>
      <c r="AK4" s="17">
        <v>2022</v>
      </c>
      <c r="AL4" s="18">
        <v>2023</v>
      </c>
      <c r="AM4" s="17">
        <v>2022</v>
      </c>
      <c r="AN4" s="18">
        <v>2023</v>
      </c>
      <c r="AO4" s="17">
        <v>2022</v>
      </c>
      <c r="AP4" s="18">
        <v>2023</v>
      </c>
    </row>
    <row r="5" spans="1:45" x14ac:dyDescent="0.2">
      <c r="A5" s="18">
        <v>1</v>
      </c>
      <c r="B5" s="23">
        <v>2</v>
      </c>
      <c r="C5" s="23">
        <v>4</v>
      </c>
      <c r="D5" s="18">
        <v>5</v>
      </c>
      <c r="E5" s="23">
        <v>6</v>
      </c>
      <c r="F5" s="23">
        <v>7</v>
      </c>
      <c r="G5" s="18">
        <v>8</v>
      </c>
      <c r="H5" s="23">
        <v>9</v>
      </c>
      <c r="I5" s="23">
        <v>10</v>
      </c>
      <c r="J5" s="18">
        <v>11</v>
      </c>
      <c r="K5" s="23">
        <v>12</v>
      </c>
      <c r="L5" s="23">
        <v>13</v>
      </c>
      <c r="M5" s="18">
        <v>14</v>
      </c>
      <c r="N5" s="23">
        <v>15</v>
      </c>
      <c r="O5" s="23">
        <v>16</v>
      </c>
      <c r="P5" s="18">
        <v>17</v>
      </c>
      <c r="Q5" s="23">
        <v>18</v>
      </c>
      <c r="R5" s="23">
        <v>19</v>
      </c>
      <c r="S5" s="18">
        <v>20</v>
      </c>
      <c r="T5" s="23">
        <v>21</v>
      </c>
      <c r="U5" s="23">
        <v>22</v>
      </c>
      <c r="V5" s="18">
        <v>23</v>
      </c>
      <c r="W5" s="23">
        <v>24</v>
      </c>
      <c r="X5" s="23">
        <v>25</v>
      </c>
      <c r="Y5" s="18">
        <v>26</v>
      </c>
      <c r="Z5" s="23">
        <v>27</v>
      </c>
      <c r="AA5" s="23">
        <v>28</v>
      </c>
      <c r="AB5" s="18">
        <v>29</v>
      </c>
      <c r="AC5" s="23">
        <v>30</v>
      </c>
      <c r="AD5" s="23">
        <v>31</v>
      </c>
      <c r="AE5" s="18">
        <v>32</v>
      </c>
      <c r="AF5" s="23">
        <v>33</v>
      </c>
      <c r="AG5" s="23">
        <v>34</v>
      </c>
      <c r="AH5" s="18">
        <v>35</v>
      </c>
      <c r="AI5" s="23">
        <v>36</v>
      </c>
      <c r="AJ5" s="23">
        <v>37</v>
      </c>
      <c r="AK5" s="18">
        <v>38</v>
      </c>
      <c r="AL5" s="18">
        <v>39</v>
      </c>
      <c r="AM5" s="23">
        <v>40</v>
      </c>
      <c r="AN5" s="23">
        <v>41</v>
      </c>
      <c r="AO5" s="18">
        <v>42</v>
      </c>
      <c r="AP5" s="23">
        <v>42</v>
      </c>
    </row>
    <row r="6" spans="1:45" ht="19.5" customHeight="1" x14ac:dyDescent="0.3">
      <c r="A6" s="18">
        <v>2</v>
      </c>
      <c r="B6" s="24" t="s">
        <v>22</v>
      </c>
      <c r="C6" s="25">
        <v>64</v>
      </c>
      <c r="D6" s="26">
        <v>55</v>
      </c>
      <c r="E6" s="25">
        <v>1</v>
      </c>
      <c r="F6" s="26">
        <v>0</v>
      </c>
      <c r="G6" s="25">
        <v>10</v>
      </c>
      <c r="H6" s="26">
        <v>10</v>
      </c>
      <c r="I6" s="25">
        <v>0</v>
      </c>
      <c r="J6" s="26">
        <v>1</v>
      </c>
      <c r="K6" s="25">
        <v>0</v>
      </c>
      <c r="L6" s="26">
        <v>1</v>
      </c>
      <c r="M6" s="25">
        <v>1</v>
      </c>
      <c r="N6" s="26">
        <v>2</v>
      </c>
      <c r="O6" s="25">
        <v>1</v>
      </c>
      <c r="P6" s="26">
        <v>1</v>
      </c>
      <c r="Q6" s="27"/>
      <c r="R6" s="27"/>
      <c r="S6" s="25">
        <v>22</v>
      </c>
      <c r="T6" s="26">
        <v>15</v>
      </c>
      <c r="U6" s="25">
        <v>2</v>
      </c>
      <c r="V6" s="26">
        <v>3</v>
      </c>
      <c r="W6" s="25">
        <v>9</v>
      </c>
      <c r="X6" s="26">
        <v>8</v>
      </c>
      <c r="Y6" s="25">
        <v>0</v>
      </c>
      <c r="Z6" s="26">
        <v>0</v>
      </c>
      <c r="AA6" s="25">
        <v>0</v>
      </c>
      <c r="AB6" s="26">
        <v>0</v>
      </c>
      <c r="AC6" s="25">
        <v>0</v>
      </c>
      <c r="AD6" s="26">
        <v>0</v>
      </c>
      <c r="AE6" s="25">
        <v>0</v>
      </c>
      <c r="AF6" s="25">
        <v>0</v>
      </c>
      <c r="AG6" s="28"/>
      <c r="AH6" s="47"/>
      <c r="AI6" s="25">
        <v>0</v>
      </c>
      <c r="AJ6" s="26">
        <v>0</v>
      </c>
      <c r="AK6" s="25">
        <v>5</v>
      </c>
      <c r="AL6" s="26">
        <v>2</v>
      </c>
      <c r="AM6" s="25">
        <v>12</v>
      </c>
      <c r="AN6" s="26">
        <v>11</v>
      </c>
      <c r="AO6" s="25">
        <v>1</v>
      </c>
      <c r="AP6" s="26">
        <v>1</v>
      </c>
      <c r="AQ6" s="29"/>
      <c r="AR6" s="29"/>
      <c r="AS6" s="29"/>
    </row>
    <row r="7" spans="1:45" ht="19.5" customHeight="1" x14ac:dyDescent="0.3">
      <c r="A7" s="18">
        <v>3</v>
      </c>
      <c r="B7" s="24" t="s">
        <v>23</v>
      </c>
      <c r="C7" s="25">
        <v>102</v>
      </c>
      <c r="D7" s="26">
        <v>113</v>
      </c>
      <c r="E7" s="25">
        <v>0</v>
      </c>
      <c r="F7" s="26">
        <v>0</v>
      </c>
      <c r="G7" s="25">
        <v>13</v>
      </c>
      <c r="H7" s="26">
        <v>5</v>
      </c>
      <c r="I7" s="25">
        <v>0</v>
      </c>
      <c r="J7" s="26">
        <v>0</v>
      </c>
      <c r="K7" s="25">
        <v>1</v>
      </c>
      <c r="L7" s="26">
        <v>0</v>
      </c>
      <c r="M7" s="25">
        <v>3</v>
      </c>
      <c r="N7" s="26">
        <v>0</v>
      </c>
      <c r="O7" s="25">
        <v>6</v>
      </c>
      <c r="P7" s="26">
        <v>6</v>
      </c>
      <c r="Q7" s="27"/>
      <c r="R7" s="27"/>
      <c r="S7" s="25">
        <v>27</v>
      </c>
      <c r="T7" s="26">
        <v>27</v>
      </c>
      <c r="U7" s="25">
        <v>5</v>
      </c>
      <c r="V7" s="26">
        <v>3</v>
      </c>
      <c r="W7" s="25">
        <v>17</v>
      </c>
      <c r="X7" s="26">
        <v>18</v>
      </c>
      <c r="Y7" s="25">
        <v>0</v>
      </c>
      <c r="Z7" s="26">
        <v>0</v>
      </c>
      <c r="AA7" s="25">
        <v>1</v>
      </c>
      <c r="AB7" s="26">
        <v>0</v>
      </c>
      <c r="AC7" s="25">
        <v>2</v>
      </c>
      <c r="AD7" s="26">
        <v>0</v>
      </c>
      <c r="AE7" s="25">
        <v>0</v>
      </c>
      <c r="AF7" s="25">
        <v>0</v>
      </c>
      <c r="AG7" s="30"/>
      <c r="AH7" s="47"/>
      <c r="AI7" s="25">
        <v>0</v>
      </c>
      <c r="AJ7" s="26">
        <v>0</v>
      </c>
      <c r="AK7" s="25">
        <v>2</v>
      </c>
      <c r="AL7" s="26">
        <v>9</v>
      </c>
      <c r="AM7" s="25">
        <v>24</v>
      </c>
      <c r="AN7" s="26">
        <v>45</v>
      </c>
      <c r="AO7" s="25">
        <v>1</v>
      </c>
      <c r="AP7" s="26">
        <v>0</v>
      </c>
      <c r="AQ7" s="29"/>
      <c r="AR7" s="29"/>
      <c r="AS7" s="29"/>
    </row>
    <row r="8" spans="1:45" ht="19.5" customHeight="1" x14ac:dyDescent="0.3">
      <c r="A8" s="18">
        <v>4</v>
      </c>
      <c r="B8" s="24" t="s">
        <v>24</v>
      </c>
      <c r="C8" s="25">
        <v>80</v>
      </c>
      <c r="D8" s="26">
        <v>78</v>
      </c>
      <c r="E8" s="25">
        <v>1</v>
      </c>
      <c r="F8" s="26">
        <v>1</v>
      </c>
      <c r="G8" s="25">
        <v>12</v>
      </c>
      <c r="H8" s="26">
        <v>6</v>
      </c>
      <c r="I8" s="25">
        <v>0</v>
      </c>
      <c r="J8" s="26">
        <v>0</v>
      </c>
      <c r="K8" s="25">
        <v>0</v>
      </c>
      <c r="L8" s="26">
        <v>1</v>
      </c>
      <c r="M8" s="25">
        <v>0</v>
      </c>
      <c r="N8" s="26">
        <v>1</v>
      </c>
      <c r="O8" s="25">
        <v>1</v>
      </c>
      <c r="P8" s="26">
        <v>1</v>
      </c>
      <c r="Q8" s="27"/>
      <c r="R8" s="27"/>
      <c r="S8" s="25">
        <v>29</v>
      </c>
      <c r="T8" s="26">
        <v>27</v>
      </c>
      <c r="U8" s="25">
        <v>1</v>
      </c>
      <c r="V8" s="26">
        <v>2</v>
      </c>
      <c r="W8" s="25">
        <v>11</v>
      </c>
      <c r="X8" s="26">
        <v>12</v>
      </c>
      <c r="Y8" s="25">
        <v>0</v>
      </c>
      <c r="Z8" s="26">
        <v>1</v>
      </c>
      <c r="AA8" s="25">
        <v>1</v>
      </c>
      <c r="AB8" s="26">
        <v>0</v>
      </c>
      <c r="AC8" s="25">
        <v>0</v>
      </c>
      <c r="AD8" s="26">
        <v>0</v>
      </c>
      <c r="AE8" s="25">
        <v>0</v>
      </c>
      <c r="AF8" s="25">
        <v>0</v>
      </c>
      <c r="AG8" s="30"/>
      <c r="AH8" s="47"/>
      <c r="AI8" s="25">
        <v>0</v>
      </c>
      <c r="AJ8" s="26">
        <v>0</v>
      </c>
      <c r="AK8" s="25">
        <v>5</v>
      </c>
      <c r="AL8" s="26">
        <v>3</v>
      </c>
      <c r="AM8" s="25">
        <v>17</v>
      </c>
      <c r="AN8" s="26">
        <v>23</v>
      </c>
      <c r="AO8" s="25">
        <v>2</v>
      </c>
      <c r="AP8" s="26">
        <v>0</v>
      </c>
      <c r="AQ8" s="29"/>
      <c r="AR8" s="29"/>
      <c r="AS8" s="29"/>
    </row>
    <row r="9" spans="1:45" ht="19.5" customHeight="1" x14ac:dyDescent="0.3">
      <c r="A9" s="18">
        <v>5</v>
      </c>
      <c r="B9" s="24" t="s">
        <v>25</v>
      </c>
      <c r="C9" s="25">
        <v>33</v>
      </c>
      <c r="D9" s="26">
        <v>27</v>
      </c>
      <c r="E9" s="25">
        <v>0</v>
      </c>
      <c r="F9" s="26">
        <v>2</v>
      </c>
      <c r="G9" s="25">
        <v>7</v>
      </c>
      <c r="H9" s="26">
        <v>3</v>
      </c>
      <c r="I9" s="25">
        <v>0</v>
      </c>
      <c r="J9" s="26">
        <v>0</v>
      </c>
      <c r="K9" s="25">
        <v>0</v>
      </c>
      <c r="L9" s="26">
        <v>0</v>
      </c>
      <c r="M9" s="25">
        <v>0</v>
      </c>
      <c r="N9" s="26">
        <v>0</v>
      </c>
      <c r="O9" s="25">
        <v>1</v>
      </c>
      <c r="P9" s="26">
        <v>2</v>
      </c>
      <c r="Q9" s="27"/>
      <c r="R9" s="27"/>
      <c r="S9" s="25">
        <v>12</v>
      </c>
      <c r="T9" s="26">
        <v>7</v>
      </c>
      <c r="U9" s="25">
        <v>0</v>
      </c>
      <c r="V9" s="26">
        <v>0</v>
      </c>
      <c r="W9" s="25">
        <v>6</v>
      </c>
      <c r="X9" s="26">
        <v>2</v>
      </c>
      <c r="Y9" s="25">
        <v>0</v>
      </c>
      <c r="Z9" s="26">
        <v>0</v>
      </c>
      <c r="AA9" s="25">
        <v>0</v>
      </c>
      <c r="AB9" s="26">
        <v>0</v>
      </c>
      <c r="AC9" s="25">
        <v>0</v>
      </c>
      <c r="AD9" s="26">
        <v>0</v>
      </c>
      <c r="AE9" s="25">
        <v>0</v>
      </c>
      <c r="AF9" s="25">
        <v>0</v>
      </c>
      <c r="AG9" s="30"/>
      <c r="AH9" s="47"/>
      <c r="AI9" s="25">
        <v>0</v>
      </c>
      <c r="AJ9" s="26">
        <v>0</v>
      </c>
      <c r="AK9" s="25">
        <v>1</v>
      </c>
      <c r="AL9" s="26">
        <v>1</v>
      </c>
      <c r="AM9" s="25">
        <v>6</v>
      </c>
      <c r="AN9" s="26">
        <v>10</v>
      </c>
      <c r="AO9" s="25">
        <v>0</v>
      </c>
      <c r="AP9" s="26">
        <v>0</v>
      </c>
      <c r="AQ9" s="29"/>
      <c r="AR9" s="29"/>
      <c r="AS9" s="29"/>
    </row>
    <row r="10" spans="1:45" ht="19.5" customHeight="1" x14ac:dyDescent="0.3">
      <c r="A10" s="18">
        <v>6</v>
      </c>
      <c r="B10" s="24" t="s">
        <v>26</v>
      </c>
      <c r="C10" s="25">
        <v>97</v>
      </c>
      <c r="D10" s="26">
        <v>93</v>
      </c>
      <c r="E10" s="25">
        <v>3</v>
      </c>
      <c r="F10" s="26">
        <v>0</v>
      </c>
      <c r="G10" s="25">
        <v>5</v>
      </c>
      <c r="H10" s="26">
        <v>14</v>
      </c>
      <c r="I10" s="25">
        <v>1</v>
      </c>
      <c r="J10" s="26">
        <v>0</v>
      </c>
      <c r="K10" s="25">
        <v>0</v>
      </c>
      <c r="L10" s="26">
        <v>0</v>
      </c>
      <c r="M10" s="25">
        <v>1</v>
      </c>
      <c r="N10" s="26">
        <v>2</v>
      </c>
      <c r="O10" s="25">
        <v>2</v>
      </c>
      <c r="P10" s="26">
        <v>2</v>
      </c>
      <c r="Q10" s="27"/>
      <c r="R10" s="27"/>
      <c r="S10" s="25">
        <v>36</v>
      </c>
      <c r="T10" s="26">
        <v>27</v>
      </c>
      <c r="U10" s="25">
        <v>3</v>
      </c>
      <c r="V10" s="26">
        <v>4</v>
      </c>
      <c r="W10" s="25">
        <v>12</v>
      </c>
      <c r="X10" s="26">
        <v>7</v>
      </c>
      <c r="Y10" s="25">
        <v>0</v>
      </c>
      <c r="Z10" s="26">
        <v>0</v>
      </c>
      <c r="AA10" s="25">
        <v>0</v>
      </c>
      <c r="AB10" s="26">
        <v>1</v>
      </c>
      <c r="AC10" s="25">
        <v>0</v>
      </c>
      <c r="AD10" s="26">
        <v>0</v>
      </c>
      <c r="AE10" s="25">
        <v>0</v>
      </c>
      <c r="AF10" s="25">
        <v>0</v>
      </c>
      <c r="AG10" s="30"/>
      <c r="AH10" s="47"/>
      <c r="AI10" s="25">
        <v>0</v>
      </c>
      <c r="AJ10" s="26">
        <v>0</v>
      </c>
      <c r="AK10" s="25">
        <v>4</v>
      </c>
      <c r="AL10" s="26">
        <v>1</v>
      </c>
      <c r="AM10" s="25">
        <v>25</v>
      </c>
      <c r="AN10" s="26">
        <v>34</v>
      </c>
      <c r="AO10" s="25">
        <v>5</v>
      </c>
      <c r="AP10" s="26">
        <v>1</v>
      </c>
      <c r="AQ10" s="29"/>
      <c r="AR10" s="29"/>
      <c r="AS10" s="29"/>
    </row>
    <row r="11" spans="1:45" ht="19.5" customHeight="1" x14ac:dyDescent="0.3">
      <c r="A11" s="18">
        <v>7</v>
      </c>
      <c r="B11" s="24" t="s">
        <v>27</v>
      </c>
      <c r="C11" s="25">
        <v>231</v>
      </c>
      <c r="D11" s="26">
        <v>230</v>
      </c>
      <c r="E11" s="25">
        <v>7</v>
      </c>
      <c r="F11" s="26">
        <v>1</v>
      </c>
      <c r="G11" s="25">
        <v>26</v>
      </c>
      <c r="H11" s="26">
        <v>31</v>
      </c>
      <c r="I11" s="25">
        <v>0</v>
      </c>
      <c r="J11" s="26">
        <v>0</v>
      </c>
      <c r="K11" s="25">
        <v>0</v>
      </c>
      <c r="L11" s="26">
        <v>3</v>
      </c>
      <c r="M11" s="25">
        <v>0</v>
      </c>
      <c r="N11" s="26">
        <v>2</v>
      </c>
      <c r="O11" s="25">
        <v>5</v>
      </c>
      <c r="P11" s="26">
        <v>11</v>
      </c>
      <c r="Q11" s="27"/>
      <c r="R11" s="27"/>
      <c r="S11" s="25">
        <v>92</v>
      </c>
      <c r="T11" s="26">
        <v>79</v>
      </c>
      <c r="U11" s="25">
        <v>9</v>
      </c>
      <c r="V11" s="26">
        <v>14</v>
      </c>
      <c r="W11" s="25">
        <v>19</v>
      </c>
      <c r="X11" s="26">
        <v>30</v>
      </c>
      <c r="Y11" s="25">
        <v>1</v>
      </c>
      <c r="Z11" s="26">
        <v>0</v>
      </c>
      <c r="AA11" s="25">
        <v>0</v>
      </c>
      <c r="AB11" s="26">
        <v>2</v>
      </c>
      <c r="AC11" s="25">
        <v>0</v>
      </c>
      <c r="AD11" s="26">
        <v>2</v>
      </c>
      <c r="AE11" s="25">
        <v>0</v>
      </c>
      <c r="AF11" s="25">
        <v>1</v>
      </c>
      <c r="AG11" s="30"/>
      <c r="AH11" s="47"/>
      <c r="AI11" s="25">
        <v>1</v>
      </c>
      <c r="AJ11" s="26">
        <v>0</v>
      </c>
      <c r="AK11" s="25">
        <v>18</v>
      </c>
      <c r="AL11" s="26">
        <v>15</v>
      </c>
      <c r="AM11" s="25">
        <v>46</v>
      </c>
      <c r="AN11" s="26">
        <v>39</v>
      </c>
      <c r="AO11" s="25">
        <v>7</v>
      </c>
      <c r="AP11" s="26">
        <v>0</v>
      </c>
      <c r="AQ11" s="29"/>
      <c r="AR11" s="29"/>
      <c r="AS11" s="29"/>
    </row>
    <row r="12" spans="1:45" ht="19.5" customHeight="1" x14ac:dyDescent="0.3">
      <c r="A12" s="18">
        <v>8</v>
      </c>
      <c r="B12" s="24" t="s">
        <v>28</v>
      </c>
      <c r="C12" s="25">
        <v>100</v>
      </c>
      <c r="D12" s="26">
        <v>86</v>
      </c>
      <c r="E12" s="25">
        <v>0</v>
      </c>
      <c r="F12" s="26">
        <v>0</v>
      </c>
      <c r="G12" s="25">
        <v>17</v>
      </c>
      <c r="H12" s="26">
        <v>13</v>
      </c>
      <c r="I12" s="25">
        <v>0</v>
      </c>
      <c r="J12" s="26">
        <v>0</v>
      </c>
      <c r="K12" s="25">
        <v>3</v>
      </c>
      <c r="L12" s="26">
        <v>2</v>
      </c>
      <c r="M12" s="25">
        <v>0</v>
      </c>
      <c r="N12" s="26">
        <v>4</v>
      </c>
      <c r="O12" s="25">
        <v>5</v>
      </c>
      <c r="P12" s="26">
        <v>6</v>
      </c>
      <c r="Q12" s="27"/>
      <c r="R12" s="27"/>
      <c r="S12" s="25">
        <v>18</v>
      </c>
      <c r="T12" s="26">
        <v>21</v>
      </c>
      <c r="U12" s="25">
        <v>5</v>
      </c>
      <c r="V12" s="26">
        <v>1</v>
      </c>
      <c r="W12" s="25">
        <v>10</v>
      </c>
      <c r="X12" s="26">
        <v>15</v>
      </c>
      <c r="Y12" s="25">
        <v>0</v>
      </c>
      <c r="Z12" s="26">
        <v>0</v>
      </c>
      <c r="AA12" s="25">
        <v>0</v>
      </c>
      <c r="AB12" s="26">
        <v>0</v>
      </c>
      <c r="AC12" s="25">
        <v>0</v>
      </c>
      <c r="AD12" s="26">
        <v>1</v>
      </c>
      <c r="AE12" s="25">
        <v>0</v>
      </c>
      <c r="AF12" s="25">
        <v>0</v>
      </c>
      <c r="AG12" s="30"/>
      <c r="AH12" s="47"/>
      <c r="AI12" s="25">
        <v>0</v>
      </c>
      <c r="AJ12" s="26">
        <v>0</v>
      </c>
      <c r="AK12" s="25">
        <v>5</v>
      </c>
      <c r="AL12" s="26">
        <v>1</v>
      </c>
      <c r="AM12" s="25">
        <v>29</v>
      </c>
      <c r="AN12" s="26">
        <v>22</v>
      </c>
      <c r="AO12" s="25">
        <v>8</v>
      </c>
      <c r="AP12" s="26">
        <v>0</v>
      </c>
      <c r="AQ12" s="29"/>
      <c r="AR12" s="29"/>
      <c r="AS12" s="29"/>
    </row>
    <row r="13" spans="1:45" ht="19.5" customHeight="1" x14ac:dyDescent="0.3">
      <c r="A13" s="18">
        <v>9</v>
      </c>
      <c r="B13" s="24" t="s">
        <v>29</v>
      </c>
      <c r="C13" s="25">
        <v>153</v>
      </c>
      <c r="D13" s="26">
        <v>136</v>
      </c>
      <c r="E13" s="25">
        <v>0</v>
      </c>
      <c r="F13" s="26">
        <v>2</v>
      </c>
      <c r="G13" s="25">
        <v>21</v>
      </c>
      <c r="H13" s="26">
        <v>28</v>
      </c>
      <c r="I13" s="25">
        <v>0</v>
      </c>
      <c r="J13" s="26">
        <v>0</v>
      </c>
      <c r="K13" s="25">
        <v>0</v>
      </c>
      <c r="L13" s="26">
        <v>0</v>
      </c>
      <c r="M13" s="25">
        <v>0</v>
      </c>
      <c r="N13" s="26">
        <v>0</v>
      </c>
      <c r="O13" s="25">
        <v>1</v>
      </c>
      <c r="P13" s="26">
        <v>1</v>
      </c>
      <c r="Q13" s="27"/>
      <c r="R13" s="27"/>
      <c r="S13" s="25">
        <v>53</v>
      </c>
      <c r="T13" s="26">
        <v>42</v>
      </c>
      <c r="U13" s="25">
        <v>10</v>
      </c>
      <c r="V13" s="26">
        <v>2</v>
      </c>
      <c r="W13" s="25">
        <v>25</v>
      </c>
      <c r="X13" s="26">
        <v>25</v>
      </c>
      <c r="Y13" s="25">
        <v>0</v>
      </c>
      <c r="Z13" s="26">
        <v>0</v>
      </c>
      <c r="AA13" s="25">
        <v>0</v>
      </c>
      <c r="AB13" s="26">
        <v>0</v>
      </c>
      <c r="AC13" s="25">
        <v>0</v>
      </c>
      <c r="AD13" s="26">
        <v>2</v>
      </c>
      <c r="AE13" s="25">
        <v>0</v>
      </c>
      <c r="AF13" s="25">
        <v>0</v>
      </c>
      <c r="AG13" s="30"/>
      <c r="AH13" s="47"/>
      <c r="AI13" s="25">
        <v>0</v>
      </c>
      <c r="AJ13" s="26">
        <v>0</v>
      </c>
      <c r="AK13" s="25">
        <v>9</v>
      </c>
      <c r="AL13" s="26">
        <v>6</v>
      </c>
      <c r="AM13" s="25">
        <v>30</v>
      </c>
      <c r="AN13" s="26">
        <v>28</v>
      </c>
      <c r="AO13" s="25">
        <v>4</v>
      </c>
      <c r="AP13" s="26">
        <v>0</v>
      </c>
      <c r="AQ13" s="29"/>
      <c r="AR13" s="29"/>
      <c r="AS13" s="29"/>
    </row>
    <row r="14" spans="1:45" ht="19.5" customHeight="1" x14ac:dyDescent="0.3">
      <c r="A14" s="18">
        <v>10</v>
      </c>
      <c r="B14" s="24" t="s">
        <v>30</v>
      </c>
      <c r="C14" s="25">
        <v>93</v>
      </c>
      <c r="D14" s="26">
        <v>93</v>
      </c>
      <c r="E14" s="25">
        <v>2</v>
      </c>
      <c r="F14" s="26">
        <v>5</v>
      </c>
      <c r="G14" s="25">
        <v>16</v>
      </c>
      <c r="H14" s="26">
        <v>12</v>
      </c>
      <c r="I14" s="25">
        <v>0</v>
      </c>
      <c r="J14" s="26">
        <v>0</v>
      </c>
      <c r="K14" s="25">
        <v>1</v>
      </c>
      <c r="L14" s="26">
        <v>0</v>
      </c>
      <c r="M14" s="25">
        <v>0</v>
      </c>
      <c r="N14" s="26">
        <v>0</v>
      </c>
      <c r="O14" s="25">
        <v>2</v>
      </c>
      <c r="P14" s="26">
        <v>4</v>
      </c>
      <c r="Q14" s="27"/>
      <c r="R14" s="27"/>
      <c r="S14" s="25">
        <v>25</v>
      </c>
      <c r="T14" s="26">
        <v>24</v>
      </c>
      <c r="U14" s="25">
        <v>5</v>
      </c>
      <c r="V14" s="26">
        <v>5</v>
      </c>
      <c r="W14" s="25">
        <v>8</v>
      </c>
      <c r="X14" s="26">
        <v>13</v>
      </c>
      <c r="Y14" s="25">
        <v>0</v>
      </c>
      <c r="Z14" s="26">
        <v>0</v>
      </c>
      <c r="AA14" s="25">
        <v>1</v>
      </c>
      <c r="AB14" s="26">
        <v>1</v>
      </c>
      <c r="AC14" s="25">
        <v>0</v>
      </c>
      <c r="AD14" s="26">
        <v>2</v>
      </c>
      <c r="AE14" s="25">
        <v>0</v>
      </c>
      <c r="AF14" s="25">
        <v>0</v>
      </c>
      <c r="AG14" s="30"/>
      <c r="AH14" s="47"/>
      <c r="AI14" s="25">
        <v>0</v>
      </c>
      <c r="AJ14" s="26">
        <v>0</v>
      </c>
      <c r="AK14" s="25">
        <v>4</v>
      </c>
      <c r="AL14" s="26">
        <v>1</v>
      </c>
      <c r="AM14" s="25">
        <v>24</v>
      </c>
      <c r="AN14" s="26">
        <v>25</v>
      </c>
      <c r="AO14" s="25">
        <v>5</v>
      </c>
      <c r="AP14" s="26">
        <v>1</v>
      </c>
      <c r="AQ14" s="29"/>
      <c r="AR14" s="29"/>
      <c r="AS14" s="29"/>
    </row>
    <row r="15" spans="1:45" ht="19.5" customHeight="1" x14ac:dyDescent="0.3">
      <c r="A15" s="18">
        <v>11</v>
      </c>
      <c r="B15" s="24" t="s">
        <v>31</v>
      </c>
      <c r="C15" s="25">
        <v>63</v>
      </c>
      <c r="D15" s="26">
        <v>69</v>
      </c>
      <c r="E15" s="25">
        <v>1</v>
      </c>
      <c r="F15" s="26">
        <v>0</v>
      </c>
      <c r="G15" s="25">
        <v>10</v>
      </c>
      <c r="H15" s="26">
        <v>4</v>
      </c>
      <c r="I15" s="25">
        <v>0</v>
      </c>
      <c r="J15" s="26">
        <v>0</v>
      </c>
      <c r="K15" s="25">
        <v>0</v>
      </c>
      <c r="L15" s="26">
        <v>0</v>
      </c>
      <c r="M15" s="25">
        <v>1</v>
      </c>
      <c r="N15" s="26">
        <v>1</v>
      </c>
      <c r="O15" s="25">
        <v>2</v>
      </c>
      <c r="P15" s="26">
        <v>0</v>
      </c>
      <c r="Q15" s="27"/>
      <c r="R15" s="27"/>
      <c r="S15" s="25">
        <v>19</v>
      </c>
      <c r="T15" s="26">
        <v>22</v>
      </c>
      <c r="U15" s="25">
        <v>7</v>
      </c>
      <c r="V15" s="26">
        <v>5</v>
      </c>
      <c r="W15" s="25">
        <v>5</v>
      </c>
      <c r="X15" s="26">
        <v>16</v>
      </c>
      <c r="Y15" s="25">
        <v>0</v>
      </c>
      <c r="Z15" s="26">
        <v>0</v>
      </c>
      <c r="AA15" s="25">
        <v>0</v>
      </c>
      <c r="AB15" s="26">
        <v>0</v>
      </c>
      <c r="AC15" s="25">
        <v>1</v>
      </c>
      <c r="AD15" s="26">
        <v>0</v>
      </c>
      <c r="AE15" s="25">
        <v>0</v>
      </c>
      <c r="AF15" s="25">
        <v>0</v>
      </c>
      <c r="AG15" s="30"/>
      <c r="AH15" s="47"/>
      <c r="AI15" s="25">
        <v>0</v>
      </c>
      <c r="AJ15" s="26">
        <v>0</v>
      </c>
      <c r="AK15" s="25">
        <v>2</v>
      </c>
      <c r="AL15" s="26">
        <v>1</v>
      </c>
      <c r="AM15" s="25">
        <v>11</v>
      </c>
      <c r="AN15" s="26">
        <v>20</v>
      </c>
      <c r="AO15" s="25">
        <v>4</v>
      </c>
      <c r="AP15" s="26">
        <v>0</v>
      </c>
      <c r="AQ15" s="29"/>
      <c r="AR15" s="29"/>
      <c r="AS15" s="29"/>
    </row>
    <row r="16" spans="1:45" ht="19.5" customHeight="1" x14ac:dyDescent="0.3">
      <c r="A16" s="18">
        <v>12</v>
      </c>
      <c r="B16" s="24" t="s">
        <v>32</v>
      </c>
      <c r="C16" s="25">
        <v>54</v>
      </c>
      <c r="D16" s="26">
        <v>58</v>
      </c>
      <c r="E16" s="25">
        <v>0</v>
      </c>
      <c r="F16" s="26">
        <v>0</v>
      </c>
      <c r="G16" s="25">
        <v>9</v>
      </c>
      <c r="H16" s="26">
        <v>8</v>
      </c>
      <c r="I16" s="25">
        <v>0</v>
      </c>
      <c r="J16" s="26">
        <v>0</v>
      </c>
      <c r="K16" s="25">
        <v>0</v>
      </c>
      <c r="L16" s="26">
        <v>1</v>
      </c>
      <c r="M16" s="25">
        <v>0</v>
      </c>
      <c r="N16" s="26">
        <v>1</v>
      </c>
      <c r="O16" s="25">
        <v>2</v>
      </c>
      <c r="P16" s="26">
        <v>0</v>
      </c>
      <c r="Q16" s="27"/>
      <c r="R16" s="27"/>
      <c r="S16" s="25">
        <v>12</v>
      </c>
      <c r="T16" s="26">
        <v>13</v>
      </c>
      <c r="U16" s="25">
        <v>2</v>
      </c>
      <c r="V16" s="26">
        <v>5</v>
      </c>
      <c r="W16" s="25">
        <v>8</v>
      </c>
      <c r="X16" s="26">
        <v>8</v>
      </c>
      <c r="Y16" s="25">
        <v>0</v>
      </c>
      <c r="Z16" s="26">
        <v>0</v>
      </c>
      <c r="AA16" s="25">
        <v>0</v>
      </c>
      <c r="AB16" s="26">
        <v>1</v>
      </c>
      <c r="AC16" s="25">
        <v>2</v>
      </c>
      <c r="AD16" s="26">
        <v>1</v>
      </c>
      <c r="AE16" s="25">
        <v>0</v>
      </c>
      <c r="AF16" s="25">
        <v>0</v>
      </c>
      <c r="AG16" s="30"/>
      <c r="AH16" s="47"/>
      <c r="AI16" s="25">
        <v>0</v>
      </c>
      <c r="AJ16" s="26">
        <v>0</v>
      </c>
      <c r="AK16" s="25">
        <v>4</v>
      </c>
      <c r="AL16" s="26">
        <v>1</v>
      </c>
      <c r="AM16" s="25">
        <v>15</v>
      </c>
      <c r="AN16" s="26">
        <v>19</v>
      </c>
      <c r="AO16" s="25">
        <v>0</v>
      </c>
      <c r="AP16" s="26">
        <v>0</v>
      </c>
      <c r="AQ16" s="29"/>
      <c r="AR16" s="29"/>
      <c r="AS16" s="29"/>
    </row>
    <row r="17" spans="1:51" ht="19.5" customHeight="1" x14ac:dyDescent="0.3">
      <c r="A17" s="18">
        <v>13</v>
      </c>
      <c r="B17" s="24" t="s">
        <v>33</v>
      </c>
      <c r="C17" s="25">
        <v>77</v>
      </c>
      <c r="D17" s="26">
        <v>74</v>
      </c>
      <c r="E17" s="25">
        <v>1</v>
      </c>
      <c r="F17" s="26">
        <v>1</v>
      </c>
      <c r="G17" s="25">
        <v>14</v>
      </c>
      <c r="H17" s="26">
        <v>9</v>
      </c>
      <c r="I17" s="25">
        <v>0</v>
      </c>
      <c r="J17" s="26">
        <v>0</v>
      </c>
      <c r="K17" s="25">
        <v>0</v>
      </c>
      <c r="L17" s="26">
        <v>0</v>
      </c>
      <c r="M17" s="25">
        <v>0</v>
      </c>
      <c r="N17" s="26">
        <v>4</v>
      </c>
      <c r="O17" s="25">
        <v>1</v>
      </c>
      <c r="P17" s="26">
        <v>4</v>
      </c>
      <c r="Q17" s="27"/>
      <c r="R17" s="27"/>
      <c r="S17" s="25">
        <v>20</v>
      </c>
      <c r="T17" s="26">
        <v>11</v>
      </c>
      <c r="U17" s="25">
        <v>4</v>
      </c>
      <c r="V17" s="26">
        <v>5</v>
      </c>
      <c r="W17" s="25">
        <v>13</v>
      </c>
      <c r="X17" s="26">
        <v>9</v>
      </c>
      <c r="Y17" s="25">
        <v>0</v>
      </c>
      <c r="Z17" s="26">
        <v>0</v>
      </c>
      <c r="AA17" s="25">
        <v>1</v>
      </c>
      <c r="AB17" s="26">
        <v>0</v>
      </c>
      <c r="AC17" s="25">
        <v>1</v>
      </c>
      <c r="AD17" s="26">
        <v>0</v>
      </c>
      <c r="AE17" s="25">
        <v>0</v>
      </c>
      <c r="AF17" s="25">
        <v>0</v>
      </c>
      <c r="AG17" s="30"/>
      <c r="AH17" s="47"/>
      <c r="AI17" s="25">
        <v>0</v>
      </c>
      <c r="AJ17" s="26">
        <v>0</v>
      </c>
      <c r="AK17" s="25">
        <v>1</v>
      </c>
      <c r="AL17" s="26">
        <v>5</v>
      </c>
      <c r="AM17" s="25">
        <v>21</v>
      </c>
      <c r="AN17" s="26">
        <v>26</v>
      </c>
      <c r="AO17" s="25">
        <v>0</v>
      </c>
      <c r="AP17" s="26">
        <v>0</v>
      </c>
      <c r="AQ17" s="29"/>
      <c r="AR17" s="29"/>
      <c r="AS17" s="29"/>
    </row>
    <row r="18" spans="1:51" ht="19.5" customHeight="1" x14ac:dyDescent="0.3">
      <c r="A18" s="18">
        <v>14</v>
      </c>
      <c r="B18" s="24" t="s">
        <v>34</v>
      </c>
      <c r="C18" s="25">
        <v>98</v>
      </c>
      <c r="D18" s="26">
        <v>116</v>
      </c>
      <c r="E18" s="25">
        <v>1</v>
      </c>
      <c r="F18" s="26">
        <v>4</v>
      </c>
      <c r="G18" s="25">
        <v>17</v>
      </c>
      <c r="H18" s="26">
        <v>12</v>
      </c>
      <c r="I18" s="25">
        <v>1</v>
      </c>
      <c r="J18" s="26">
        <v>0</v>
      </c>
      <c r="K18" s="25">
        <v>0</v>
      </c>
      <c r="L18" s="26">
        <v>0</v>
      </c>
      <c r="M18" s="25">
        <v>0</v>
      </c>
      <c r="N18" s="26">
        <v>0</v>
      </c>
      <c r="O18" s="25">
        <v>1</v>
      </c>
      <c r="P18" s="26">
        <v>4</v>
      </c>
      <c r="Q18" s="27"/>
      <c r="R18" s="27"/>
      <c r="S18" s="25">
        <v>19</v>
      </c>
      <c r="T18" s="26">
        <v>26</v>
      </c>
      <c r="U18" s="25">
        <v>4</v>
      </c>
      <c r="V18" s="26">
        <v>7</v>
      </c>
      <c r="W18" s="25">
        <v>13</v>
      </c>
      <c r="X18" s="26">
        <v>12</v>
      </c>
      <c r="Y18" s="25">
        <v>0</v>
      </c>
      <c r="Z18" s="26">
        <v>1</v>
      </c>
      <c r="AA18" s="25">
        <v>0</v>
      </c>
      <c r="AB18" s="26">
        <v>1</v>
      </c>
      <c r="AC18" s="25">
        <v>1</v>
      </c>
      <c r="AD18" s="26">
        <v>1</v>
      </c>
      <c r="AE18" s="25">
        <v>0</v>
      </c>
      <c r="AF18" s="25">
        <v>0</v>
      </c>
      <c r="AG18" s="30"/>
      <c r="AH18" s="47"/>
      <c r="AI18" s="25">
        <v>0</v>
      </c>
      <c r="AJ18" s="26">
        <v>1</v>
      </c>
      <c r="AK18" s="25">
        <v>2</v>
      </c>
      <c r="AL18" s="26">
        <v>4</v>
      </c>
      <c r="AM18" s="25">
        <v>38</v>
      </c>
      <c r="AN18" s="26">
        <v>43</v>
      </c>
      <c r="AO18" s="25">
        <v>1</v>
      </c>
      <c r="AP18" s="26">
        <v>0</v>
      </c>
      <c r="AQ18" s="29"/>
      <c r="AR18" s="29"/>
      <c r="AS18" s="29"/>
    </row>
    <row r="19" spans="1:51" ht="19.5" customHeight="1" x14ac:dyDescent="0.3">
      <c r="A19" s="18">
        <v>15</v>
      </c>
      <c r="B19" s="24" t="s">
        <v>35</v>
      </c>
      <c r="C19" s="25">
        <v>133</v>
      </c>
      <c r="D19" s="26">
        <v>141</v>
      </c>
      <c r="E19" s="25">
        <v>1</v>
      </c>
      <c r="F19" s="26">
        <v>1</v>
      </c>
      <c r="G19" s="25">
        <v>22</v>
      </c>
      <c r="H19" s="26">
        <v>15</v>
      </c>
      <c r="I19" s="25">
        <v>0</v>
      </c>
      <c r="J19" s="26">
        <v>0</v>
      </c>
      <c r="K19" s="25">
        <v>0</v>
      </c>
      <c r="L19" s="26">
        <v>0</v>
      </c>
      <c r="M19" s="25">
        <v>2</v>
      </c>
      <c r="N19" s="26">
        <v>9</v>
      </c>
      <c r="O19" s="25">
        <v>3</v>
      </c>
      <c r="P19" s="26">
        <v>2</v>
      </c>
      <c r="Q19" s="27"/>
      <c r="R19" s="27"/>
      <c r="S19" s="25">
        <v>40</v>
      </c>
      <c r="T19" s="26">
        <v>50</v>
      </c>
      <c r="U19" s="25">
        <v>3</v>
      </c>
      <c r="V19" s="26">
        <v>7</v>
      </c>
      <c r="W19" s="25">
        <v>16</v>
      </c>
      <c r="X19" s="26">
        <v>4</v>
      </c>
      <c r="Y19" s="25">
        <v>0</v>
      </c>
      <c r="Z19" s="26">
        <v>0</v>
      </c>
      <c r="AA19" s="25">
        <v>0</v>
      </c>
      <c r="AB19" s="26">
        <v>0</v>
      </c>
      <c r="AC19" s="25">
        <v>1</v>
      </c>
      <c r="AD19" s="26">
        <v>1</v>
      </c>
      <c r="AE19" s="25">
        <v>0</v>
      </c>
      <c r="AF19" s="25">
        <v>0</v>
      </c>
      <c r="AG19" s="30"/>
      <c r="AH19" s="47"/>
      <c r="AI19" s="25">
        <v>0</v>
      </c>
      <c r="AJ19" s="26">
        <v>0</v>
      </c>
      <c r="AK19" s="25">
        <v>2</v>
      </c>
      <c r="AL19" s="26">
        <v>4</v>
      </c>
      <c r="AM19" s="25">
        <v>38</v>
      </c>
      <c r="AN19" s="26">
        <v>48</v>
      </c>
      <c r="AO19" s="25">
        <v>5</v>
      </c>
      <c r="AP19" s="26">
        <v>0</v>
      </c>
      <c r="AQ19" s="29"/>
      <c r="AR19" s="29"/>
      <c r="AS19" s="29"/>
    </row>
    <row r="20" spans="1:51" ht="19.5" customHeight="1" x14ac:dyDescent="0.3">
      <c r="A20" s="18">
        <v>16</v>
      </c>
      <c r="B20" s="24" t="s">
        <v>36</v>
      </c>
      <c r="C20" s="25">
        <v>66</v>
      </c>
      <c r="D20" s="26">
        <v>66</v>
      </c>
      <c r="E20" s="25">
        <v>0</v>
      </c>
      <c r="F20" s="26">
        <v>0</v>
      </c>
      <c r="G20" s="25">
        <v>7</v>
      </c>
      <c r="H20" s="26">
        <v>5</v>
      </c>
      <c r="I20" s="25">
        <v>0</v>
      </c>
      <c r="J20" s="26">
        <v>0</v>
      </c>
      <c r="K20" s="25">
        <v>1</v>
      </c>
      <c r="L20" s="26">
        <v>0</v>
      </c>
      <c r="M20" s="25">
        <v>3</v>
      </c>
      <c r="N20" s="26">
        <v>0</v>
      </c>
      <c r="O20" s="25">
        <v>0</v>
      </c>
      <c r="P20" s="26">
        <v>2</v>
      </c>
      <c r="Q20" s="27"/>
      <c r="R20" s="27"/>
      <c r="S20" s="25">
        <v>18</v>
      </c>
      <c r="T20" s="26">
        <v>22</v>
      </c>
      <c r="U20" s="25">
        <v>2</v>
      </c>
      <c r="V20" s="26">
        <v>1</v>
      </c>
      <c r="W20" s="25">
        <v>10</v>
      </c>
      <c r="X20" s="26">
        <v>14</v>
      </c>
      <c r="Y20" s="25">
        <v>0</v>
      </c>
      <c r="Z20" s="26">
        <v>0</v>
      </c>
      <c r="AA20" s="25">
        <v>0</v>
      </c>
      <c r="AB20" s="26">
        <v>0</v>
      </c>
      <c r="AC20" s="25">
        <v>0</v>
      </c>
      <c r="AD20" s="26">
        <v>0</v>
      </c>
      <c r="AE20" s="25">
        <v>0</v>
      </c>
      <c r="AF20" s="25">
        <v>0</v>
      </c>
      <c r="AG20" s="30"/>
      <c r="AH20" s="47"/>
      <c r="AI20" s="25">
        <v>0</v>
      </c>
      <c r="AJ20" s="26">
        <v>0</v>
      </c>
      <c r="AK20" s="25">
        <v>5</v>
      </c>
      <c r="AL20" s="26">
        <v>2</v>
      </c>
      <c r="AM20" s="25">
        <v>18</v>
      </c>
      <c r="AN20" s="26">
        <v>20</v>
      </c>
      <c r="AO20" s="25">
        <v>2</v>
      </c>
      <c r="AP20" s="26">
        <v>0</v>
      </c>
      <c r="AQ20" s="29"/>
      <c r="AR20" s="29"/>
      <c r="AS20" s="29"/>
    </row>
    <row r="21" spans="1:51" ht="19.5" customHeight="1" x14ac:dyDescent="0.3">
      <c r="A21" s="18">
        <v>17</v>
      </c>
      <c r="B21" s="24" t="s">
        <v>37</v>
      </c>
      <c r="C21" s="25">
        <v>738</v>
      </c>
      <c r="D21" s="26">
        <v>753</v>
      </c>
      <c r="E21" s="25">
        <v>19</v>
      </c>
      <c r="F21" s="26">
        <v>26</v>
      </c>
      <c r="G21" s="25">
        <v>120</v>
      </c>
      <c r="H21" s="26">
        <v>113</v>
      </c>
      <c r="I21" s="25">
        <v>0</v>
      </c>
      <c r="J21" s="26">
        <v>1</v>
      </c>
      <c r="K21" s="25">
        <v>6</v>
      </c>
      <c r="L21" s="26">
        <v>8</v>
      </c>
      <c r="M21" s="25">
        <v>2</v>
      </c>
      <c r="N21" s="26">
        <v>8</v>
      </c>
      <c r="O21" s="25">
        <v>32</v>
      </c>
      <c r="P21" s="26">
        <v>39</v>
      </c>
      <c r="Q21" s="27"/>
      <c r="R21" s="27"/>
      <c r="S21" s="25">
        <v>204</v>
      </c>
      <c r="T21" s="26">
        <v>181</v>
      </c>
      <c r="U21" s="25">
        <v>37</v>
      </c>
      <c r="V21" s="26">
        <v>26</v>
      </c>
      <c r="W21" s="25">
        <v>89</v>
      </c>
      <c r="X21" s="26">
        <v>126</v>
      </c>
      <c r="Y21" s="25">
        <v>0</v>
      </c>
      <c r="Z21" s="26">
        <v>1</v>
      </c>
      <c r="AA21" s="25">
        <v>2</v>
      </c>
      <c r="AB21" s="26">
        <v>7</v>
      </c>
      <c r="AC21" s="25">
        <v>1</v>
      </c>
      <c r="AD21" s="26">
        <v>9</v>
      </c>
      <c r="AE21" s="25">
        <v>0</v>
      </c>
      <c r="AF21" s="25">
        <v>0</v>
      </c>
      <c r="AG21" s="30"/>
      <c r="AH21" s="47"/>
      <c r="AI21" s="25">
        <v>2</v>
      </c>
      <c r="AJ21" s="26">
        <v>4</v>
      </c>
      <c r="AK21" s="25">
        <v>30</v>
      </c>
      <c r="AL21" s="26">
        <v>26</v>
      </c>
      <c r="AM21" s="25">
        <v>167</v>
      </c>
      <c r="AN21" s="26">
        <v>177</v>
      </c>
      <c r="AO21" s="25">
        <v>27</v>
      </c>
      <c r="AP21" s="26">
        <v>1</v>
      </c>
      <c r="AQ21" s="29"/>
      <c r="AR21" s="29"/>
      <c r="AS21" s="29"/>
    </row>
    <row r="22" spans="1:51" ht="19.5" customHeight="1" x14ac:dyDescent="0.3">
      <c r="A22" s="18">
        <v>18</v>
      </c>
      <c r="B22" s="24" t="s">
        <v>38</v>
      </c>
      <c r="C22" s="25">
        <v>321</v>
      </c>
      <c r="D22" s="26">
        <v>300</v>
      </c>
      <c r="E22" s="25">
        <v>9</v>
      </c>
      <c r="F22" s="26">
        <v>13</v>
      </c>
      <c r="G22" s="25">
        <v>24</v>
      </c>
      <c r="H22" s="26">
        <v>26</v>
      </c>
      <c r="I22" s="25">
        <v>0</v>
      </c>
      <c r="J22" s="26">
        <v>0</v>
      </c>
      <c r="K22" s="25">
        <v>3</v>
      </c>
      <c r="L22" s="26">
        <v>2</v>
      </c>
      <c r="M22" s="25">
        <v>1</v>
      </c>
      <c r="N22" s="26">
        <v>4</v>
      </c>
      <c r="O22" s="25">
        <v>5</v>
      </c>
      <c r="P22" s="26">
        <v>10</v>
      </c>
      <c r="Q22" s="27"/>
      <c r="R22" s="27"/>
      <c r="S22" s="25">
        <v>113</v>
      </c>
      <c r="T22" s="26">
        <v>84</v>
      </c>
      <c r="U22" s="25">
        <v>24</v>
      </c>
      <c r="V22" s="26">
        <v>13</v>
      </c>
      <c r="W22" s="25">
        <v>36</v>
      </c>
      <c r="X22" s="26">
        <v>32</v>
      </c>
      <c r="Y22" s="25">
        <v>2</v>
      </c>
      <c r="Z22" s="26">
        <v>1</v>
      </c>
      <c r="AA22" s="25">
        <v>3</v>
      </c>
      <c r="AB22" s="26">
        <v>2</v>
      </c>
      <c r="AC22" s="25">
        <v>4</v>
      </c>
      <c r="AD22" s="26">
        <v>3</v>
      </c>
      <c r="AE22" s="25">
        <v>0</v>
      </c>
      <c r="AF22" s="25">
        <v>0</v>
      </c>
      <c r="AG22" s="30"/>
      <c r="AH22" s="47"/>
      <c r="AI22" s="25">
        <v>0</v>
      </c>
      <c r="AJ22" s="26">
        <v>1</v>
      </c>
      <c r="AK22" s="25">
        <v>28</v>
      </c>
      <c r="AL22" s="26">
        <v>30</v>
      </c>
      <c r="AM22" s="25">
        <v>63</v>
      </c>
      <c r="AN22" s="26">
        <v>78</v>
      </c>
      <c r="AO22" s="25">
        <v>6</v>
      </c>
      <c r="AP22" s="26">
        <v>1</v>
      </c>
      <c r="AQ22" s="29"/>
      <c r="AR22" s="29"/>
      <c r="AS22" s="29"/>
    </row>
    <row r="23" spans="1:51" ht="19.5" customHeight="1" x14ac:dyDescent="0.3">
      <c r="A23" s="18">
        <v>19</v>
      </c>
      <c r="B23" s="24" t="s">
        <v>39</v>
      </c>
      <c r="C23" s="25">
        <v>116</v>
      </c>
      <c r="D23" s="26">
        <v>127</v>
      </c>
      <c r="E23" s="25">
        <v>1</v>
      </c>
      <c r="F23" s="26">
        <v>0</v>
      </c>
      <c r="G23" s="25">
        <v>8</v>
      </c>
      <c r="H23" s="26">
        <v>19</v>
      </c>
      <c r="I23" s="25">
        <v>0</v>
      </c>
      <c r="J23" s="26">
        <v>0</v>
      </c>
      <c r="K23" s="25">
        <v>0</v>
      </c>
      <c r="L23" s="26">
        <v>0</v>
      </c>
      <c r="M23" s="25">
        <v>0</v>
      </c>
      <c r="N23" s="26">
        <v>1</v>
      </c>
      <c r="O23" s="25">
        <v>4</v>
      </c>
      <c r="P23" s="26">
        <v>2</v>
      </c>
      <c r="Q23" s="27"/>
      <c r="R23" s="27"/>
      <c r="S23" s="25">
        <v>49</v>
      </c>
      <c r="T23" s="26">
        <v>45</v>
      </c>
      <c r="U23" s="25">
        <v>7</v>
      </c>
      <c r="V23" s="26">
        <v>3</v>
      </c>
      <c r="W23" s="25">
        <v>8</v>
      </c>
      <c r="X23" s="26">
        <v>15</v>
      </c>
      <c r="Y23" s="25">
        <v>1</v>
      </c>
      <c r="Z23" s="26">
        <v>1</v>
      </c>
      <c r="AA23" s="25">
        <v>0</v>
      </c>
      <c r="AB23" s="26">
        <v>0</v>
      </c>
      <c r="AC23" s="25">
        <v>3</v>
      </c>
      <c r="AD23" s="26">
        <v>3</v>
      </c>
      <c r="AE23" s="25">
        <v>0</v>
      </c>
      <c r="AF23" s="25">
        <v>0</v>
      </c>
      <c r="AG23" s="30"/>
      <c r="AH23" s="47"/>
      <c r="AI23" s="25">
        <v>0</v>
      </c>
      <c r="AJ23" s="26">
        <v>0</v>
      </c>
      <c r="AK23" s="25">
        <v>7</v>
      </c>
      <c r="AL23" s="26">
        <v>10</v>
      </c>
      <c r="AM23" s="25">
        <v>24</v>
      </c>
      <c r="AN23" s="26">
        <v>28</v>
      </c>
      <c r="AO23" s="25">
        <v>4</v>
      </c>
      <c r="AP23" s="26">
        <v>0</v>
      </c>
      <c r="AQ23" s="29"/>
      <c r="AR23" s="29"/>
      <c r="AS23" s="29"/>
    </row>
    <row r="24" spans="1:51" ht="19.5" customHeight="1" x14ac:dyDescent="0.3">
      <c r="A24" s="18">
        <v>20</v>
      </c>
      <c r="B24" s="24" t="s">
        <v>40</v>
      </c>
      <c r="C24" s="25">
        <v>168</v>
      </c>
      <c r="D24" s="26">
        <v>165</v>
      </c>
      <c r="E24" s="25">
        <v>4</v>
      </c>
      <c r="F24" s="26">
        <v>3</v>
      </c>
      <c r="G24" s="25">
        <v>27</v>
      </c>
      <c r="H24" s="26">
        <v>13</v>
      </c>
      <c r="I24" s="25">
        <v>0</v>
      </c>
      <c r="J24" s="26">
        <v>0</v>
      </c>
      <c r="K24" s="25">
        <v>0</v>
      </c>
      <c r="L24" s="26">
        <v>3</v>
      </c>
      <c r="M24" s="25">
        <v>3</v>
      </c>
      <c r="N24" s="26">
        <v>5</v>
      </c>
      <c r="O24" s="25">
        <v>1</v>
      </c>
      <c r="P24" s="26">
        <v>2</v>
      </c>
      <c r="Q24" s="27"/>
      <c r="R24" s="27"/>
      <c r="S24" s="25">
        <v>48</v>
      </c>
      <c r="T24" s="26">
        <v>57</v>
      </c>
      <c r="U24" s="25">
        <v>6</v>
      </c>
      <c r="V24" s="26">
        <v>6</v>
      </c>
      <c r="W24" s="25">
        <v>26</v>
      </c>
      <c r="X24" s="26">
        <v>20</v>
      </c>
      <c r="Y24" s="25">
        <v>0</v>
      </c>
      <c r="Z24" s="26">
        <v>0</v>
      </c>
      <c r="AA24" s="25">
        <v>1</v>
      </c>
      <c r="AB24" s="26">
        <v>0</v>
      </c>
      <c r="AC24" s="25">
        <v>0</v>
      </c>
      <c r="AD24" s="26">
        <v>1</v>
      </c>
      <c r="AE24" s="25">
        <v>0</v>
      </c>
      <c r="AF24" s="25">
        <v>0</v>
      </c>
      <c r="AG24" s="30"/>
      <c r="AH24" s="47"/>
      <c r="AI24" s="25">
        <v>0</v>
      </c>
      <c r="AJ24" s="26">
        <v>0</v>
      </c>
      <c r="AK24" s="25">
        <v>15</v>
      </c>
      <c r="AL24" s="26">
        <v>7</v>
      </c>
      <c r="AM24" s="25">
        <v>35</v>
      </c>
      <c r="AN24" s="26">
        <v>48</v>
      </c>
      <c r="AO24" s="25">
        <v>2</v>
      </c>
      <c r="AP24" s="26">
        <v>0</v>
      </c>
      <c r="AQ24" s="29"/>
      <c r="AR24" s="29"/>
      <c r="AS24" s="29"/>
    </row>
    <row r="25" spans="1:51" ht="19.5" customHeight="1" x14ac:dyDescent="0.3">
      <c r="A25" s="18">
        <v>21</v>
      </c>
      <c r="B25" s="24" t="s">
        <v>41</v>
      </c>
      <c r="C25" s="25">
        <v>367</v>
      </c>
      <c r="D25" s="26">
        <v>358</v>
      </c>
      <c r="E25" s="25">
        <v>13</v>
      </c>
      <c r="F25" s="26">
        <v>12</v>
      </c>
      <c r="G25" s="25">
        <v>51</v>
      </c>
      <c r="H25" s="26">
        <v>45</v>
      </c>
      <c r="I25" s="25">
        <v>0</v>
      </c>
      <c r="J25" s="26">
        <v>0</v>
      </c>
      <c r="K25" s="25">
        <v>1</v>
      </c>
      <c r="L25" s="26">
        <v>2</v>
      </c>
      <c r="M25" s="25">
        <v>0</v>
      </c>
      <c r="N25" s="26">
        <v>0</v>
      </c>
      <c r="O25" s="25">
        <v>2</v>
      </c>
      <c r="P25" s="26">
        <v>7</v>
      </c>
      <c r="Q25" s="27"/>
      <c r="R25" s="27"/>
      <c r="S25" s="25">
        <v>127</v>
      </c>
      <c r="T25" s="26">
        <v>112</v>
      </c>
      <c r="U25" s="25">
        <v>17</v>
      </c>
      <c r="V25" s="26">
        <v>16</v>
      </c>
      <c r="W25" s="25">
        <v>54</v>
      </c>
      <c r="X25" s="26">
        <v>55</v>
      </c>
      <c r="Y25" s="25">
        <v>4</v>
      </c>
      <c r="Z25" s="26">
        <v>1</v>
      </c>
      <c r="AA25" s="25">
        <v>0</v>
      </c>
      <c r="AB25" s="26">
        <v>0</v>
      </c>
      <c r="AC25" s="25">
        <v>1</v>
      </c>
      <c r="AD25" s="26">
        <v>2</v>
      </c>
      <c r="AE25" s="25">
        <v>0</v>
      </c>
      <c r="AF25" s="25">
        <v>1</v>
      </c>
      <c r="AG25" s="30"/>
      <c r="AH25" s="47"/>
      <c r="AI25" s="25">
        <v>1</v>
      </c>
      <c r="AJ25" s="26">
        <v>1</v>
      </c>
      <c r="AK25" s="25">
        <v>11</v>
      </c>
      <c r="AL25" s="26">
        <v>11</v>
      </c>
      <c r="AM25" s="25">
        <v>79</v>
      </c>
      <c r="AN25" s="26">
        <v>93</v>
      </c>
      <c r="AO25" s="25">
        <v>6</v>
      </c>
      <c r="AP25" s="26">
        <v>0</v>
      </c>
      <c r="AQ25" s="29"/>
      <c r="AR25" s="29"/>
      <c r="AS25" s="29"/>
    </row>
    <row r="26" spans="1:51" ht="19.5" customHeight="1" x14ac:dyDescent="0.3">
      <c r="A26" s="31"/>
      <c r="B26" s="24" t="s">
        <v>42</v>
      </c>
      <c r="C26" s="25">
        <v>3154</v>
      </c>
      <c r="D26" s="26">
        <v>3138</v>
      </c>
      <c r="E26" s="25">
        <v>64</v>
      </c>
      <c r="F26" s="26">
        <v>71</v>
      </c>
      <c r="G26" s="25">
        <v>436</v>
      </c>
      <c r="H26" s="26">
        <v>391</v>
      </c>
      <c r="I26" s="25">
        <v>2</v>
      </c>
      <c r="J26" s="26">
        <v>2</v>
      </c>
      <c r="K26" s="25">
        <v>16</v>
      </c>
      <c r="L26" s="26">
        <v>23</v>
      </c>
      <c r="M26" s="25">
        <v>17</v>
      </c>
      <c r="N26" s="26">
        <v>44</v>
      </c>
      <c r="O26" s="25">
        <v>77</v>
      </c>
      <c r="P26" s="26">
        <v>106</v>
      </c>
      <c r="Q26" s="27"/>
      <c r="R26" s="27"/>
      <c r="S26" s="25">
        <v>983</v>
      </c>
      <c r="T26" s="26">
        <v>892</v>
      </c>
      <c r="U26" s="25">
        <v>153</v>
      </c>
      <c r="V26" s="26">
        <v>128</v>
      </c>
      <c r="W26" s="25">
        <v>395</v>
      </c>
      <c r="X26" s="26">
        <v>441</v>
      </c>
      <c r="Y26" s="25">
        <v>8</v>
      </c>
      <c r="Z26" s="26">
        <v>6</v>
      </c>
      <c r="AA26" s="25">
        <v>10</v>
      </c>
      <c r="AB26" s="26">
        <v>15</v>
      </c>
      <c r="AC26" s="25">
        <v>17</v>
      </c>
      <c r="AD26" s="26">
        <v>28</v>
      </c>
      <c r="AE26" s="25">
        <v>0</v>
      </c>
      <c r="AF26" s="25">
        <v>2</v>
      </c>
      <c r="AG26" s="30"/>
      <c r="AH26" s="47"/>
      <c r="AI26" s="25">
        <v>4</v>
      </c>
      <c r="AJ26" s="26">
        <v>7</v>
      </c>
      <c r="AK26" s="25">
        <v>160</v>
      </c>
      <c r="AL26" s="26">
        <v>140</v>
      </c>
      <c r="AM26" s="25">
        <v>722</v>
      </c>
      <c r="AN26" s="26">
        <v>837</v>
      </c>
      <c r="AO26" s="25">
        <v>90</v>
      </c>
      <c r="AP26" s="26">
        <v>5</v>
      </c>
      <c r="AQ26" s="29"/>
      <c r="AR26" s="29"/>
      <c r="AS26" s="29"/>
    </row>
    <row r="27" spans="1:51" ht="19.5" customHeight="1" x14ac:dyDescent="0.3">
      <c r="A27" s="40"/>
      <c r="B27" s="24" t="s">
        <v>45</v>
      </c>
      <c r="C27" s="25">
        <v>2173</v>
      </c>
      <c r="D27" s="26">
        <v>2208</v>
      </c>
      <c r="E27" s="25">
        <v>54</v>
      </c>
      <c r="F27" s="26">
        <v>60</v>
      </c>
      <c r="G27" s="25">
        <v>298</v>
      </c>
      <c r="H27" s="26">
        <v>285</v>
      </c>
      <c r="I27" s="25">
        <v>1</v>
      </c>
      <c r="J27" s="26">
        <v>2</v>
      </c>
      <c r="K27" s="25">
        <v>10</v>
      </c>
      <c r="L27" s="26">
        <v>19</v>
      </c>
      <c r="M27" s="25">
        <v>4</v>
      </c>
      <c r="N27" s="26">
        <v>25</v>
      </c>
      <c r="O27" s="25">
        <v>55</v>
      </c>
      <c r="P27" s="26">
        <v>77</v>
      </c>
      <c r="Q27" s="27"/>
      <c r="R27" s="27"/>
      <c r="S27" s="25">
        <v>704</v>
      </c>
      <c r="T27" s="26">
        <v>631</v>
      </c>
      <c r="U27" s="25">
        <v>110</v>
      </c>
      <c r="V27" s="26">
        <v>85</v>
      </c>
      <c r="W27" s="25">
        <v>271</v>
      </c>
      <c r="X27" s="26">
        <v>320</v>
      </c>
      <c r="Y27" s="25">
        <v>7</v>
      </c>
      <c r="Z27" s="26">
        <v>6</v>
      </c>
      <c r="AA27" s="25">
        <v>7</v>
      </c>
      <c r="AB27" s="26">
        <v>12</v>
      </c>
      <c r="AC27" s="25">
        <v>11</v>
      </c>
      <c r="AD27" s="26">
        <v>23</v>
      </c>
      <c r="AE27" s="25"/>
      <c r="AF27" s="25">
        <v>2</v>
      </c>
      <c r="AG27" s="30"/>
      <c r="AH27" s="26"/>
      <c r="AI27" s="25">
        <v>4</v>
      </c>
      <c r="AJ27" s="26">
        <v>7</v>
      </c>
      <c r="AK27" s="25">
        <v>123</v>
      </c>
      <c r="AL27" s="26">
        <v>114</v>
      </c>
      <c r="AM27" s="25">
        <v>457</v>
      </c>
      <c r="AN27" s="26">
        <v>537</v>
      </c>
      <c r="AO27" s="25">
        <v>57</v>
      </c>
      <c r="AP27" s="26">
        <v>3</v>
      </c>
      <c r="AQ27" s="29"/>
      <c r="AR27" s="29"/>
      <c r="AS27" s="29"/>
    </row>
    <row r="28" spans="1:51" ht="19.5" customHeight="1" x14ac:dyDescent="0.3">
      <c r="A28" s="40"/>
      <c r="B28" s="24" t="s">
        <v>46</v>
      </c>
      <c r="C28" s="25">
        <v>981</v>
      </c>
      <c r="D28" s="26">
        <f>D26-D27</f>
        <v>930</v>
      </c>
      <c r="E28" s="25">
        <v>10</v>
      </c>
      <c r="F28" s="26">
        <v>11</v>
      </c>
      <c r="G28" s="25">
        <v>138</v>
      </c>
      <c r="H28" s="26">
        <v>106</v>
      </c>
      <c r="I28" s="25">
        <v>1</v>
      </c>
      <c r="J28" s="26">
        <f>J26-J27</f>
        <v>0</v>
      </c>
      <c r="K28" s="25">
        <v>6</v>
      </c>
      <c r="L28" s="26">
        <v>4</v>
      </c>
      <c r="M28" s="25">
        <v>13</v>
      </c>
      <c r="N28" s="26">
        <f>N26-N27</f>
        <v>19</v>
      </c>
      <c r="O28" s="25">
        <v>22</v>
      </c>
      <c r="P28" s="26">
        <f>P26-P27</f>
        <v>29</v>
      </c>
      <c r="Q28" s="27"/>
      <c r="R28" s="27"/>
      <c r="S28" s="25">
        <v>279</v>
      </c>
      <c r="T28" s="26">
        <f>T26-T27</f>
        <v>261</v>
      </c>
      <c r="U28" s="25">
        <v>43</v>
      </c>
      <c r="V28" s="26">
        <f>V26-V27</f>
        <v>43</v>
      </c>
      <c r="W28" s="25">
        <v>124</v>
      </c>
      <c r="X28" s="26">
        <f>X26-X27</f>
        <v>121</v>
      </c>
      <c r="Y28" s="25">
        <v>1</v>
      </c>
      <c r="Z28" s="26">
        <f>Z26-Z27</f>
        <v>0</v>
      </c>
      <c r="AA28" s="25">
        <v>3</v>
      </c>
      <c r="AB28" s="26">
        <f>AB26-AB27</f>
        <v>3</v>
      </c>
      <c r="AC28" s="25">
        <v>6</v>
      </c>
      <c r="AD28" s="26">
        <f>AD26-AD27</f>
        <v>5</v>
      </c>
      <c r="AE28" s="25"/>
      <c r="AF28" s="25">
        <f>AF26-AF27</f>
        <v>0</v>
      </c>
      <c r="AG28" s="30"/>
      <c r="AH28" s="26"/>
      <c r="AI28" s="25"/>
      <c r="AJ28" s="26">
        <f>AJ26-AJ27</f>
        <v>0</v>
      </c>
      <c r="AK28" s="25">
        <v>37</v>
      </c>
      <c r="AL28" s="26">
        <f>AL26-AL27</f>
        <v>26</v>
      </c>
      <c r="AM28" s="25">
        <v>265</v>
      </c>
      <c r="AN28" s="26">
        <f>AN26-AN27</f>
        <v>300</v>
      </c>
      <c r="AO28" s="25">
        <v>33</v>
      </c>
      <c r="AP28" s="26">
        <f>AP26-AP27</f>
        <v>2</v>
      </c>
      <c r="AQ28" s="29"/>
      <c r="AR28" s="29"/>
      <c r="AS28" s="29"/>
    </row>
    <row r="29" spans="1:51" ht="18" customHeight="1" x14ac:dyDescent="0.2">
      <c r="A29" s="32"/>
      <c r="B29" s="32" t="s">
        <v>43</v>
      </c>
      <c r="C29" s="33"/>
      <c r="D29" s="34"/>
      <c r="E29" s="34"/>
      <c r="F29" s="34"/>
      <c r="G29" s="33"/>
      <c r="H29" s="29"/>
      <c r="I29" s="33"/>
      <c r="J29" s="35"/>
      <c r="K29" s="33"/>
      <c r="L29" s="34"/>
      <c r="M29" s="33"/>
      <c r="N29" s="36"/>
      <c r="O29" s="33"/>
      <c r="P29" s="34"/>
      <c r="Q29" s="34"/>
      <c r="R29" s="34"/>
      <c r="S29" s="33"/>
      <c r="T29" s="35"/>
      <c r="U29" s="33"/>
      <c r="V29" s="34"/>
      <c r="W29" s="37"/>
      <c r="X29" s="35"/>
      <c r="Y29" s="33"/>
      <c r="Z29" s="38"/>
      <c r="AA29" s="33"/>
      <c r="AB29" s="38"/>
      <c r="AC29" s="33"/>
      <c r="AD29" s="38"/>
      <c r="AE29" s="33"/>
      <c r="AF29" s="33"/>
      <c r="AG29" s="33"/>
      <c r="AH29" s="39"/>
      <c r="AI29" s="34"/>
      <c r="AJ29" s="34"/>
      <c r="AK29" s="33"/>
      <c r="AL29" s="34"/>
      <c r="AM29" s="33"/>
      <c r="AN29" s="34"/>
      <c r="AO29" s="34"/>
      <c r="AP29" s="34"/>
      <c r="AQ29" s="35"/>
      <c r="AR29" s="35"/>
      <c r="AS29" s="35"/>
      <c r="AT29" s="35"/>
      <c r="AU29" s="35"/>
      <c r="AV29" s="35"/>
      <c r="AW29" s="35"/>
      <c r="AX29" s="35"/>
      <c r="AY29" s="35"/>
    </row>
    <row r="30" spans="1:51" ht="17.25" hidden="1" customHeight="1" x14ac:dyDescent="0.25">
      <c r="A30" s="40"/>
      <c r="B30" s="41"/>
      <c r="C30" s="33">
        <f>SUM(C6:C25)</f>
        <v>3154</v>
      </c>
      <c r="D30" s="33">
        <f t="shared" ref="D30:AP30" si="0">SUM(D6:D25)</f>
        <v>3138</v>
      </c>
      <c r="E30" s="33">
        <f t="shared" si="0"/>
        <v>64</v>
      </c>
      <c r="F30" s="33">
        <f t="shared" si="0"/>
        <v>71</v>
      </c>
      <c r="G30" s="33">
        <f t="shared" si="0"/>
        <v>436</v>
      </c>
      <c r="H30" s="33">
        <f t="shared" si="0"/>
        <v>391</v>
      </c>
      <c r="I30" s="33">
        <f t="shared" si="0"/>
        <v>2</v>
      </c>
      <c r="J30" s="33">
        <f t="shared" si="0"/>
        <v>2</v>
      </c>
      <c r="K30" s="33">
        <f t="shared" si="0"/>
        <v>16</v>
      </c>
      <c r="L30" s="33">
        <f t="shared" si="0"/>
        <v>23</v>
      </c>
      <c r="M30" s="33">
        <f t="shared" si="0"/>
        <v>17</v>
      </c>
      <c r="N30" s="33">
        <f t="shared" si="0"/>
        <v>44</v>
      </c>
      <c r="O30" s="33">
        <f t="shared" si="0"/>
        <v>77</v>
      </c>
      <c r="P30" s="33">
        <f t="shared" si="0"/>
        <v>106</v>
      </c>
      <c r="Q30" s="33">
        <f t="shared" si="0"/>
        <v>0</v>
      </c>
      <c r="R30" s="33">
        <f t="shared" si="0"/>
        <v>0</v>
      </c>
      <c r="S30" s="33">
        <f t="shared" si="0"/>
        <v>983</v>
      </c>
      <c r="T30" s="33">
        <f t="shared" si="0"/>
        <v>892</v>
      </c>
      <c r="U30" s="33">
        <f t="shared" si="0"/>
        <v>153</v>
      </c>
      <c r="V30" s="33">
        <f t="shared" si="0"/>
        <v>128</v>
      </c>
      <c r="W30" s="33">
        <f t="shared" si="0"/>
        <v>395</v>
      </c>
      <c r="X30" s="33">
        <f t="shared" si="0"/>
        <v>441</v>
      </c>
      <c r="Y30" s="33">
        <f t="shared" si="0"/>
        <v>8</v>
      </c>
      <c r="Z30" s="33">
        <f t="shared" si="0"/>
        <v>6</v>
      </c>
      <c r="AA30" s="33">
        <f t="shared" si="0"/>
        <v>10</v>
      </c>
      <c r="AB30" s="33">
        <f t="shared" si="0"/>
        <v>15</v>
      </c>
      <c r="AC30" s="33">
        <f t="shared" si="0"/>
        <v>17</v>
      </c>
      <c r="AD30" s="33">
        <f t="shared" si="0"/>
        <v>28</v>
      </c>
      <c r="AE30" s="33">
        <f t="shared" si="0"/>
        <v>0</v>
      </c>
      <c r="AF30" s="33">
        <f t="shared" si="0"/>
        <v>2</v>
      </c>
      <c r="AG30" s="33">
        <f t="shared" si="0"/>
        <v>0</v>
      </c>
      <c r="AH30" s="33">
        <f>SUM(AJ6:AJ25)</f>
        <v>7</v>
      </c>
      <c r="AI30" s="33">
        <f t="shared" si="0"/>
        <v>4</v>
      </c>
      <c r="AJ30" s="33" t="e">
        <f>SUM(#REF!)</f>
        <v>#REF!</v>
      </c>
      <c r="AK30" s="33">
        <f t="shared" si="0"/>
        <v>160</v>
      </c>
      <c r="AL30" s="33">
        <f t="shared" si="0"/>
        <v>140</v>
      </c>
      <c r="AM30" s="33">
        <f t="shared" si="0"/>
        <v>722</v>
      </c>
      <c r="AN30" s="33">
        <f t="shared" si="0"/>
        <v>837</v>
      </c>
      <c r="AO30" s="33">
        <f t="shared" si="0"/>
        <v>90</v>
      </c>
      <c r="AP30" s="33">
        <f t="shared" si="0"/>
        <v>5</v>
      </c>
      <c r="AQ30" s="35"/>
      <c r="AR30" s="35"/>
      <c r="AS30" s="35"/>
      <c r="AT30" s="35"/>
      <c r="AU30" s="35"/>
      <c r="AV30" s="35"/>
      <c r="AW30" s="35"/>
      <c r="AX30" s="35"/>
      <c r="AY30" s="35"/>
    </row>
    <row r="31" spans="1:51" ht="15.75" hidden="1" x14ac:dyDescent="0.25">
      <c r="B31" s="42"/>
      <c r="C31" s="43"/>
      <c r="D31" s="35"/>
      <c r="E31" s="33"/>
      <c r="F31" s="33"/>
      <c r="G31" s="33"/>
      <c r="H31" s="29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5"/>
      <c r="AO31" s="35"/>
      <c r="AP31" s="35"/>
    </row>
    <row r="32" spans="1:51" ht="18.75" x14ac:dyDescent="0.2">
      <c r="B32" s="35"/>
      <c r="C32" s="44"/>
      <c r="D32" s="45"/>
      <c r="E32" s="46"/>
      <c r="F32" s="46"/>
      <c r="G32" s="35"/>
      <c r="H32" s="29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</row>
    <row r="33" spans="2:42" ht="18.75" x14ac:dyDescent="0.2">
      <c r="B33" s="35"/>
      <c r="C33" s="44"/>
      <c r="D33" s="45"/>
      <c r="E33" s="46"/>
      <c r="F33" s="46"/>
      <c r="G33" s="35"/>
      <c r="H33" s="29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</row>
    <row r="34" spans="2:42" ht="18.75" x14ac:dyDescent="0.2">
      <c r="B34" s="35"/>
      <c r="C34" s="44"/>
      <c r="D34" s="45"/>
      <c r="E34" s="46"/>
      <c r="F34" s="46"/>
      <c r="G34" s="35"/>
      <c r="H34" s="29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</row>
    <row r="35" spans="2:42" ht="18.75" x14ac:dyDescent="0.2">
      <c r="B35" s="35"/>
      <c r="C35" s="44"/>
      <c r="D35" s="45"/>
      <c r="E35" s="46"/>
      <c r="F35" s="46"/>
      <c r="G35" s="35"/>
      <c r="H35" s="29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</row>
    <row r="36" spans="2:42" ht="18.75" x14ac:dyDescent="0.2">
      <c r="B36" s="35"/>
      <c r="C36" s="44"/>
      <c r="D36" s="45"/>
      <c r="E36" s="46"/>
      <c r="F36" s="46"/>
      <c r="G36" s="35"/>
      <c r="H36" s="29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</row>
    <row r="37" spans="2:42" ht="18.75" x14ac:dyDescent="0.2">
      <c r="B37" s="35"/>
      <c r="C37" s="44"/>
      <c r="D37" s="45"/>
      <c r="E37" s="46"/>
      <c r="F37" s="46"/>
      <c r="G37" s="35"/>
      <c r="H37" s="29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</row>
    <row r="38" spans="2:42" ht="18.75" x14ac:dyDescent="0.2">
      <c r="B38" s="35"/>
      <c r="C38" s="44"/>
      <c r="D38" s="45"/>
      <c r="E38" s="46"/>
      <c r="F38" s="46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</row>
    <row r="39" spans="2:42" ht="18.75" x14ac:dyDescent="0.2">
      <c r="B39" s="35"/>
      <c r="C39" s="44"/>
      <c r="D39" s="45"/>
      <c r="E39" s="46"/>
      <c r="F39" s="46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</row>
    <row r="40" spans="2:42" ht="18.75" x14ac:dyDescent="0.2">
      <c r="B40" s="35"/>
      <c r="C40" s="44"/>
      <c r="D40" s="45"/>
      <c r="E40" s="46"/>
      <c r="F40" s="46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</row>
    <row r="41" spans="2:42" ht="18.75" x14ac:dyDescent="0.2">
      <c r="B41" s="35"/>
      <c r="C41" s="44"/>
      <c r="D41" s="45"/>
      <c r="E41" s="46"/>
      <c r="F41" s="46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</row>
    <row r="42" spans="2:42" ht="18.75" x14ac:dyDescent="0.2">
      <c r="B42" s="35"/>
      <c r="C42" s="44"/>
      <c r="D42" s="45"/>
      <c r="E42" s="46"/>
      <c r="F42" s="46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</row>
    <row r="43" spans="2:42" ht="18.75" x14ac:dyDescent="0.2">
      <c r="B43" s="35"/>
      <c r="C43" s="44"/>
      <c r="D43" s="45"/>
      <c r="E43" s="46"/>
      <c r="F43" s="46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</row>
    <row r="44" spans="2:42" ht="18.75" x14ac:dyDescent="0.2">
      <c r="B44" s="35"/>
      <c r="C44" s="44"/>
      <c r="D44" s="45"/>
      <c r="E44" s="46"/>
      <c r="F44" s="46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</row>
    <row r="45" spans="2:42" ht="18.75" x14ac:dyDescent="0.2">
      <c r="B45" s="35"/>
      <c r="C45" s="44"/>
      <c r="D45" s="45"/>
      <c r="E45" s="46"/>
      <c r="F45" s="46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</row>
    <row r="46" spans="2:42" ht="18.75" x14ac:dyDescent="0.2">
      <c r="B46" s="35"/>
      <c r="C46" s="44"/>
      <c r="D46" s="45"/>
      <c r="E46" s="46"/>
      <c r="F46" s="46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</row>
    <row r="47" spans="2:42" ht="18.75" x14ac:dyDescent="0.2">
      <c r="B47" s="35"/>
      <c r="C47" s="44"/>
      <c r="D47" s="45"/>
      <c r="E47" s="46"/>
      <c r="F47" s="46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</row>
    <row r="48" spans="2:42" ht="18.75" x14ac:dyDescent="0.2">
      <c r="C48" s="44"/>
      <c r="D48" s="45"/>
      <c r="E48" s="46"/>
      <c r="F48" s="46"/>
    </row>
    <row r="49" spans="3:6" ht="18.75" x14ac:dyDescent="0.2">
      <c r="C49" s="44"/>
      <c r="D49" s="45"/>
      <c r="E49" s="46"/>
      <c r="F49" s="46"/>
    </row>
    <row r="50" spans="3:6" x14ac:dyDescent="0.2">
      <c r="C50" s="35"/>
      <c r="D50" s="35"/>
      <c r="E50" s="35"/>
      <c r="F50" s="35"/>
    </row>
  </sheetData>
  <mergeCells count="23">
    <mergeCell ref="AA2:AB3"/>
    <mergeCell ref="B1:AN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15748031496062992" right="0.15748031496062992" top="0.9055118110236221" bottom="0.59055118110236227" header="0.15748031496062992" footer="0.35433070866141736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I52"/>
  <sheetViews>
    <sheetView showZeros="0" view="pageBreakPreview" topLeftCell="H1" zoomScale="60" zoomScaleNormal="75" workbookViewId="0">
      <selection activeCell="U27" sqref="U27"/>
    </sheetView>
  </sheetViews>
  <sheetFormatPr defaultRowHeight="12.75" x14ac:dyDescent="0.2"/>
  <cols>
    <col min="1" max="1" width="4.85546875" style="1" customWidth="1"/>
    <col min="2" max="2" width="52.7109375" style="1" customWidth="1"/>
    <col min="3" max="3" width="9" style="1" customWidth="1"/>
    <col min="4" max="4" width="10" style="1" customWidth="1"/>
    <col min="5" max="5" width="7.42578125" style="1" customWidth="1"/>
    <col min="6" max="6" width="10" style="1" customWidth="1"/>
    <col min="7" max="7" width="8.140625" style="1" customWidth="1"/>
    <col min="8" max="8" width="7.7109375" style="1" customWidth="1"/>
    <col min="9" max="9" width="7.42578125" style="1" customWidth="1"/>
    <col min="10" max="10" width="7.85546875" style="1" customWidth="1"/>
    <col min="11" max="11" width="8.140625" style="1" customWidth="1"/>
    <col min="12" max="14" width="8" style="1" customWidth="1"/>
    <col min="15" max="15" width="8.140625" style="1" customWidth="1"/>
    <col min="16" max="18" width="7.140625" style="1" customWidth="1"/>
    <col min="19" max="19" width="8.5703125" style="1" customWidth="1"/>
    <col min="20" max="20" width="9.42578125" style="1" customWidth="1"/>
    <col min="21" max="21" width="7.5703125" style="1" customWidth="1"/>
    <col min="22" max="22" width="8.85546875" style="1" customWidth="1"/>
    <col min="23" max="23" width="8.5703125" style="1" customWidth="1"/>
    <col min="24" max="24" width="7.85546875" style="1" customWidth="1"/>
    <col min="25" max="25" width="8" style="1" customWidth="1"/>
    <col min="26" max="26" width="7.5703125" style="1" customWidth="1"/>
    <col min="27" max="27" width="7.28515625" style="1" customWidth="1"/>
    <col min="28" max="28" width="8.7109375" style="1" customWidth="1"/>
    <col min="29" max="29" width="7.85546875" style="1" customWidth="1"/>
    <col min="30" max="30" width="8" style="1" customWidth="1"/>
    <col min="31" max="31" width="6.85546875" style="1" customWidth="1"/>
    <col min="32" max="38" width="9.140625" style="1"/>
    <col min="39" max="39" width="9.28515625" style="1" bestFit="1" customWidth="1"/>
    <col min="40" max="256" width="9.140625" style="1"/>
    <col min="257" max="257" width="4.85546875" style="1" customWidth="1"/>
    <col min="258" max="258" width="47" style="1" customWidth="1"/>
    <col min="259" max="259" width="9" style="1" customWidth="1"/>
    <col min="260" max="260" width="10" style="1" customWidth="1"/>
    <col min="261" max="261" width="7.42578125" style="1" customWidth="1"/>
    <col min="262" max="262" width="10" style="1" customWidth="1"/>
    <col min="263" max="263" width="8.140625" style="1" customWidth="1"/>
    <col min="264" max="264" width="7.7109375" style="1" customWidth="1"/>
    <col min="265" max="265" width="7.42578125" style="1" customWidth="1"/>
    <col min="266" max="266" width="7.85546875" style="1" customWidth="1"/>
    <col min="267" max="267" width="8.140625" style="1" customWidth="1"/>
    <col min="268" max="270" width="8" style="1" customWidth="1"/>
    <col min="271" max="271" width="8.140625" style="1" customWidth="1"/>
    <col min="272" max="274" width="7.140625" style="1" customWidth="1"/>
    <col min="275" max="275" width="8.5703125" style="1" customWidth="1"/>
    <col min="276" max="276" width="8" style="1" customWidth="1"/>
    <col min="277" max="277" width="7.5703125" style="1" customWidth="1"/>
    <col min="278" max="278" width="8.85546875" style="1" customWidth="1"/>
    <col min="279" max="279" width="8.5703125" style="1" customWidth="1"/>
    <col min="280" max="280" width="7.85546875" style="1" customWidth="1"/>
    <col min="281" max="281" width="8" style="1" customWidth="1"/>
    <col min="282" max="282" width="7.5703125" style="1" customWidth="1"/>
    <col min="283" max="283" width="7.28515625" style="1" customWidth="1"/>
    <col min="284" max="284" width="8.7109375" style="1" customWidth="1"/>
    <col min="285" max="285" width="7.85546875" style="1" customWidth="1"/>
    <col min="286" max="286" width="8" style="1" customWidth="1"/>
    <col min="287" max="287" width="6.85546875" style="1" customWidth="1"/>
    <col min="288" max="294" width="9.140625" style="1"/>
    <col min="295" max="295" width="9.28515625" style="1" bestFit="1" customWidth="1"/>
    <col min="296" max="512" width="9.140625" style="1"/>
    <col min="513" max="513" width="4.85546875" style="1" customWidth="1"/>
    <col min="514" max="514" width="47" style="1" customWidth="1"/>
    <col min="515" max="515" width="9" style="1" customWidth="1"/>
    <col min="516" max="516" width="10" style="1" customWidth="1"/>
    <col min="517" max="517" width="7.42578125" style="1" customWidth="1"/>
    <col min="518" max="518" width="10" style="1" customWidth="1"/>
    <col min="519" max="519" width="8.140625" style="1" customWidth="1"/>
    <col min="520" max="520" width="7.7109375" style="1" customWidth="1"/>
    <col min="521" max="521" width="7.42578125" style="1" customWidth="1"/>
    <col min="522" max="522" width="7.85546875" style="1" customWidth="1"/>
    <col min="523" max="523" width="8.140625" style="1" customWidth="1"/>
    <col min="524" max="526" width="8" style="1" customWidth="1"/>
    <col min="527" max="527" width="8.140625" style="1" customWidth="1"/>
    <col min="528" max="530" width="7.140625" style="1" customWidth="1"/>
    <col min="531" max="531" width="8.5703125" style="1" customWidth="1"/>
    <col min="532" max="532" width="8" style="1" customWidth="1"/>
    <col min="533" max="533" width="7.5703125" style="1" customWidth="1"/>
    <col min="534" max="534" width="8.85546875" style="1" customWidth="1"/>
    <col min="535" max="535" width="8.5703125" style="1" customWidth="1"/>
    <col min="536" max="536" width="7.85546875" style="1" customWidth="1"/>
    <col min="537" max="537" width="8" style="1" customWidth="1"/>
    <col min="538" max="538" width="7.5703125" style="1" customWidth="1"/>
    <col min="539" max="539" width="7.28515625" style="1" customWidth="1"/>
    <col min="540" max="540" width="8.7109375" style="1" customWidth="1"/>
    <col min="541" max="541" width="7.85546875" style="1" customWidth="1"/>
    <col min="542" max="542" width="8" style="1" customWidth="1"/>
    <col min="543" max="543" width="6.85546875" style="1" customWidth="1"/>
    <col min="544" max="550" width="9.140625" style="1"/>
    <col min="551" max="551" width="9.28515625" style="1" bestFit="1" customWidth="1"/>
    <col min="552" max="768" width="9.140625" style="1"/>
    <col min="769" max="769" width="4.85546875" style="1" customWidth="1"/>
    <col min="770" max="770" width="47" style="1" customWidth="1"/>
    <col min="771" max="771" width="9" style="1" customWidth="1"/>
    <col min="772" max="772" width="10" style="1" customWidth="1"/>
    <col min="773" max="773" width="7.42578125" style="1" customWidth="1"/>
    <col min="774" max="774" width="10" style="1" customWidth="1"/>
    <col min="775" max="775" width="8.140625" style="1" customWidth="1"/>
    <col min="776" max="776" width="7.7109375" style="1" customWidth="1"/>
    <col min="777" max="777" width="7.42578125" style="1" customWidth="1"/>
    <col min="778" max="778" width="7.85546875" style="1" customWidth="1"/>
    <col min="779" max="779" width="8.140625" style="1" customWidth="1"/>
    <col min="780" max="782" width="8" style="1" customWidth="1"/>
    <col min="783" max="783" width="8.140625" style="1" customWidth="1"/>
    <col min="784" max="786" width="7.140625" style="1" customWidth="1"/>
    <col min="787" max="787" width="8.5703125" style="1" customWidth="1"/>
    <col min="788" max="788" width="8" style="1" customWidth="1"/>
    <col min="789" max="789" width="7.5703125" style="1" customWidth="1"/>
    <col min="790" max="790" width="8.85546875" style="1" customWidth="1"/>
    <col min="791" max="791" width="8.5703125" style="1" customWidth="1"/>
    <col min="792" max="792" width="7.85546875" style="1" customWidth="1"/>
    <col min="793" max="793" width="8" style="1" customWidth="1"/>
    <col min="794" max="794" width="7.5703125" style="1" customWidth="1"/>
    <col min="795" max="795" width="7.28515625" style="1" customWidth="1"/>
    <col min="796" max="796" width="8.7109375" style="1" customWidth="1"/>
    <col min="797" max="797" width="7.85546875" style="1" customWidth="1"/>
    <col min="798" max="798" width="8" style="1" customWidth="1"/>
    <col min="799" max="799" width="6.85546875" style="1" customWidth="1"/>
    <col min="800" max="806" width="9.140625" style="1"/>
    <col min="807" max="807" width="9.28515625" style="1" bestFit="1" customWidth="1"/>
    <col min="808" max="1024" width="9.140625" style="1"/>
    <col min="1025" max="1025" width="4.85546875" style="1" customWidth="1"/>
    <col min="1026" max="1026" width="47" style="1" customWidth="1"/>
    <col min="1027" max="1027" width="9" style="1" customWidth="1"/>
    <col min="1028" max="1028" width="10" style="1" customWidth="1"/>
    <col min="1029" max="1029" width="7.42578125" style="1" customWidth="1"/>
    <col min="1030" max="1030" width="10" style="1" customWidth="1"/>
    <col min="1031" max="1031" width="8.140625" style="1" customWidth="1"/>
    <col min="1032" max="1032" width="7.7109375" style="1" customWidth="1"/>
    <col min="1033" max="1033" width="7.42578125" style="1" customWidth="1"/>
    <col min="1034" max="1034" width="7.85546875" style="1" customWidth="1"/>
    <col min="1035" max="1035" width="8.140625" style="1" customWidth="1"/>
    <col min="1036" max="1038" width="8" style="1" customWidth="1"/>
    <col min="1039" max="1039" width="8.140625" style="1" customWidth="1"/>
    <col min="1040" max="1042" width="7.140625" style="1" customWidth="1"/>
    <col min="1043" max="1043" width="8.5703125" style="1" customWidth="1"/>
    <col min="1044" max="1044" width="8" style="1" customWidth="1"/>
    <col min="1045" max="1045" width="7.5703125" style="1" customWidth="1"/>
    <col min="1046" max="1046" width="8.85546875" style="1" customWidth="1"/>
    <col min="1047" max="1047" width="8.5703125" style="1" customWidth="1"/>
    <col min="1048" max="1048" width="7.85546875" style="1" customWidth="1"/>
    <col min="1049" max="1049" width="8" style="1" customWidth="1"/>
    <col min="1050" max="1050" width="7.5703125" style="1" customWidth="1"/>
    <col min="1051" max="1051" width="7.28515625" style="1" customWidth="1"/>
    <col min="1052" max="1052" width="8.7109375" style="1" customWidth="1"/>
    <col min="1053" max="1053" width="7.85546875" style="1" customWidth="1"/>
    <col min="1054" max="1054" width="8" style="1" customWidth="1"/>
    <col min="1055" max="1055" width="6.85546875" style="1" customWidth="1"/>
    <col min="1056" max="1062" width="9.140625" style="1"/>
    <col min="1063" max="1063" width="9.28515625" style="1" bestFit="1" customWidth="1"/>
    <col min="1064" max="1280" width="9.140625" style="1"/>
    <col min="1281" max="1281" width="4.85546875" style="1" customWidth="1"/>
    <col min="1282" max="1282" width="47" style="1" customWidth="1"/>
    <col min="1283" max="1283" width="9" style="1" customWidth="1"/>
    <col min="1284" max="1284" width="10" style="1" customWidth="1"/>
    <col min="1285" max="1285" width="7.42578125" style="1" customWidth="1"/>
    <col min="1286" max="1286" width="10" style="1" customWidth="1"/>
    <col min="1287" max="1287" width="8.140625" style="1" customWidth="1"/>
    <col min="1288" max="1288" width="7.7109375" style="1" customWidth="1"/>
    <col min="1289" max="1289" width="7.42578125" style="1" customWidth="1"/>
    <col min="1290" max="1290" width="7.85546875" style="1" customWidth="1"/>
    <col min="1291" max="1291" width="8.140625" style="1" customWidth="1"/>
    <col min="1292" max="1294" width="8" style="1" customWidth="1"/>
    <col min="1295" max="1295" width="8.140625" style="1" customWidth="1"/>
    <col min="1296" max="1298" width="7.140625" style="1" customWidth="1"/>
    <col min="1299" max="1299" width="8.5703125" style="1" customWidth="1"/>
    <col min="1300" max="1300" width="8" style="1" customWidth="1"/>
    <col min="1301" max="1301" width="7.5703125" style="1" customWidth="1"/>
    <col min="1302" max="1302" width="8.85546875" style="1" customWidth="1"/>
    <col min="1303" max="1303" width="8.5703125" style="1" customWidth="1"/>
    <col min="1304" max="1304" width="7.85546875" style="1" customWidth="1"/>
    <col min="1305" max="1305" width="8" style="1" customWidth="1"/>
    <col min="1306" max="1306" width="7.5703125" style="1" customWidth="1"/>
    <col min="1307" max="1307" width="7.28515625" style="1" customWidth="1"/>
    <col min="1308" max="1308" width="8.7109375" style="1" customWidth="1"/>
    <col min="1309" max="1309" width="7.85546875" style="1" customWidth="1"/>
    <col min="1310" max="1310" width="8" style="1" customWidth="1"/>
    <col min="1311" max="1311" width="6.85546875" style="1" customWidth="1"/>
    <col min="1312" max="1318" width="9.140625" style="1"/>
    <col min="1319" max="1319" width="9.28515625" style="1" bestFit="1" customWidth="1"/>
    <col min="1320" max="1536" width="9.140625" style="1"/>
    <col min="1537" max="1537" width="4.85546875" style="1" customWidth="1"/>
    <col min="1538" max="1538" width="47" style="1" customWidth="1"/>
    <col min="1539" max="1539" width="9" style="1" customWidth="1"/>
    <col min="1540" max="1540" width="10" style="1" customWidth="1"/>
    <col min="1541" max="1541" width="7.42578125" style="1" customWidth="1"/>
    <col min="1542" max="1542" width="10" style="1" customWidth="1"/>
    <col min="1543" max="1543" width="8.140625" style="1" customWidth="1"/>
    <col min="1544" max="1544" width="7.7109375" style="1" customWidth="1"/>
    <col min="1545" max="1545" width="7.42578125" style="1" customWidth="1"/>
    <col min="1546" max="1546" width="7.85546875" style="1" customWidth="1"/>
    <col min="1547" max="1547" width="8.140625" style="1" customWidth="1"/>
    <col min="1548" max="1550" width="8" style="1" customWidth="1"/>
    <col min="1551" max="1551" width="8.140625" style="1" customWidth="1"/>
    <col min="1552" max="1554" width="7.140625" style="1" customWidth="1"/>
    <col min="1555" max="1555" width="8.5703125" style="1" customWidth="1"/>
    <col min="1556" max="1556" width="8" style="1" customWidth="1"/>
    <col min="1557" max="1557" width="7.5703125" style="1" customWidth="1"/>
    <col min="1558" max="1558" width="8.85546875" style="1" customWidth="1"/>
    <col min="1559" max="1559" width="8.5703125" style="1" customWidth="1"/>
    <col min="1560" max="1560" width="7.85546875" style="1" customWidth="1"/>
    <col min="1561" max="1561" width="8" style="1" customWidth="1"/>
    <col min="1562" max="1562" width="7.5703125" style="1" customWidth="1"/>
    <col min="1563" max="1563" width="7.28515625" style="1" customWidth="1"/>
    <col min="1564" max="1564" width="8.7109375" style="1" customWidth="1"/>
    <col min="1565" max="1565" width="7.85546875" style="1" customWidth="1"/>
    <col min="1566" max="1566" width="8" style="1" customWidth="1"/>
    <col min="1567" max="1567" width="6.85546875" style="1" customWidth="1"/>
    <col min="1568" max="1574" width="9.140625" style="1"/>
    <col min="1575" max="1575" width="9.28515625" style="1" bestFit="1" customWidth="1"/>
    <col min="1576" max="1792" width="9.140625" style="1"/>
    <col min="1793" max="1793" width="4.85546875" style="1" customWidth="1"/>
    <col min="1794" max="1794" width="47" style="1" customWidth="1"/>
    <col min="1795" max="1795" width="9" style="1" customWidth="1"/>
    <col min="1796" max="1796" width="10" style="1" customWidth="1"/>
    <col min="1797" max="1797" width="7.42578125" style="1" customWidth="1"/>
    <col min="1798" max="1798" width="10" style="1" customWidth="1"/>
    <col min="1799" max="1799" width="8.140625" style="1" customWidth="1"/>
    <col min="1800" max="1800" width="7.7109375" style="1" customWidth="1"/>
    <col min="1801" max="1801" width="7.42578125" style="1" customWidth="1"/>
    <col min="1802" max="1802" width="7.85546875" style="1" customWidth="1"/>
    <col min="1803" max="1803" width="8.140625" style="1" customWidth="1"/>
    <col min="1804" max="1806" width="8" style="1" customWidth="1"/>
    <col min="1807" max="1807" width="8.140625" style="1" customWidth="1"/>
    <col min="1808" max="1810" width="7.140625" style="1" customWidth="1"/>
    <col min="1811" max="1811" width="8.5703125" style="1" customWidth="1"/>
    <col min="1812" max="1812" width="8" style="1" customWidth="1"/>
    <col min="1813" max="1813" width="7.5703125" style="1" customWidth="1"/>
    <col min="1814" max="1814" width="8.85546875" style="1" customWidth="1"/>
    <col min="1815" max="1815" width="8.5703125" style="1" customWidth="1"/>
    <col min="1816" max="1816" width="7.85546875" style="1" customWidth="1"/>
    <col min="1817" max="1817" width="8" style="1" customWidth="1"/>
    <col min="1818" max="1818" width="7.5703125" style="1" customWidth="1"/>
    <col min="1819" max="1819" width="7.28515625" style="1" customWidth="1"/>
    <col min="1820" max="1820" width="8.7109375" style="1" customWidth="1"/>
    <col min="1821" max="1821" width="7.85546875" style="1" customWidth="1"/>
    <col min="1822" max="1822" width="8" style="1" customWidth="1"/>
    <col min="1823" max="1823" width="6.85546875" style="1" customWidth="1"/>
    <col min="1824" max="1830" width="9.140625" style="1"/>
    <col min="1831" max="1831" width="9.28515625" style="1" bestFit="1" customWidth="1"/>
    <col min="1832" max="2048" width="9.140625" style="1"/>
    <col min="2049" max="2049" width="4.85546875" style="1" customWidth="1"/>
    <col min="2050" max="2050" width="47" style="1" customWidth="1"/>
    <col min="2051" max="2051" width="9" style="1" customWidth="1"/>
    <col min="2052" max="2052" width="10" style="1" customWidth="1"/>
    <col min="2053" max="2053" width="7.42578125" style="1" customWidth="1"/>
    <col min="2054" max="2054" width="10" style="1" customWidth="1"/>
    <col min="2055" max="2055" width="8.140625" style="1" customWidth="1"/>
    <col min="2056" max="2056" width="7.7109375" style="1" customWidth="1"/>
    <col min="2057" max="2057" width="7.42578125" style="1" customWidth="1"/>
    <col min="2058" max="2058" width="7.85546875" style="1" customWidth="1"/>
    <col min="2059" max="2059" width="8.140625" style="1" customWidth="1"/>
    <col min="2060" max="2062" width="8" style="1" customWidth="1"/>
    <col min="2063" max="2063" width="8.140625" style="1" customWidth="1"/>
    <col min="2064" max="2066" width="7.140625" style="1" customWidth="1"/>
    <col min="2067" max="2067" width="8.5703125" style="1" customWidth="1"/>
    <col min="2068" max="2068" width="8" style="1" customWidth="1"/>
    <col min="2069" max="2069" width="7.5703125" style="1" customWidth="1"/>
    <col min="2070" max="2070" width="8.85546875" style="1" customWidth="1"/>
    <col min="2071" max="2071" width="8.5703125" style="1" customWidth="1"/>
    <col min="2072" max="2072" width="7.85546875" style="1" customWidth="1"/>
    <col min="2073" max="2073" width="8" style="1" customWidth="1"/>
    <col min="2074" max="2074" width="7.5703125" style="1" customWidth="1"/>
    <col min="2075" max="2075" width="7.28515625" style="1" customWidth="1"/>
    <col min="2076" max="2076" width="8.7109375" style="1" customWidth="1"/>
    <col min="2077" max="2077" width="7.85546875" style="1" customWidth="1"/>
    <col min="2078" max="2078" width="8" style="1" customWidth="1"/>
    <col min="2079" max="2079" width="6.85546875" style="1" customWidth="1"/>
    <col min="2080" max="2086" width="9.140625" style="1"/>
    <col min="2087" max="2087" width="9.28515625" style="1" bestFit="1" customWidth="1"/>
    <col min="2088" max="2304" width="9.140625" style="1"/>
    <col min="2305" max="2305" width="4.85546875" style="1" customWidth="1"/>
    <col min="2306" max="2306" width="47" style="1" customWidth="1"/>
    <col min="2307" max="2307" width="9" style="1" customWidth="1"/>
    <col min="2308" max="2308" width="10" style="1" customWidth="1"/>
    <col min="2309" max="2309" width="7.42578125" style="1" customWidth="1"/>
    <col min="2310" max="2310" width="10" style="1" customWidth="1"/>
    <col min="2311" max="2311" width="8.140625" style="1" customWidth="1"/>
    <col min="2312" max="2312" width="7.7109375" style="1" customWidth="1"/>
    <col min="2313" max="2313" width="7.42578125" style="1" customWidth="1"/>
    <col min="2314" max="2314" width="7.85546875" style="1" customWidth="1"/>
    <col min="2315" max="2315" width="8.140625" style="1" customWidth="1"/>
    <col min="2316" max="2318" width="8" style="1" customWidth="1"/>
    <col min="2319" max="2319" width="8.140625" style="1" customWidth="1"/>
    <col min="2320" max="2322" width="7.140625" style="1" customWidth="1"/>
    <col min="2323" max="2323" width="8.5703125" style="1" customWidth="1"/>
    <col min="2324" max="2324" width="8" style="1" customWidth="1"/>
    <col min="2325" max="2325" width="7.5703125" style="1" customWidth="1"/>
    <col min="2326" max="2326" width="8.85546875" style="1" customWidth="1"/>
    <col min="2327" max="2327" width="8.5703125" style="1" customWidth="1"/>
    <col min="2328" max="2328" width="7.85546875" style="1" customWidth="1"/>
    <col min="2329" max="2329" width="8" style="1" customWidth="1"/>
    <col min="2330" max="2330" width="7.5703125" style="1" customWidth="1"/>
    <col min="2331" max="2331" width="7.28515625" style="1" customWidth="1"/>
    <col min="2332" max="2332" width="8.7109375" style="1" customWidth="1"/>
    <col min="2333" max="2333" width="7.85546875" style="1" customWidth="1"/>
    <col min="2334" max="2334" width="8" style="1" customWidth="1"/>
    <col min="2335" max="2335" width="6.85546875" style="1" customWidth="1"/>
    <col min="2336" max="2342" width="9.140625" style="1"/>
    <col min="2343" max="2343" width="9.28515625" style="1" bestFit="1" customWidth="1"/>
    <col min="2344" max="2560" width="9.140625" style="1"/>
    <col min="2561" max="2561" width="4.85546875" style="1" customWidth="1"/>
    <col min="2562" max="2562" width="47" style="1" customWidth="1"/>
    <col min="2563" max="2563" width="9" style="1" customWidth="1"/>
    <col min="2564" max="2564" width="10" style="1" customWidth="1"/>
    <col min="2565" max="2565" width="7.42578125" style="1" customWidth="1"/>
    <col min="2566" max="2566" width="10" style="1" customWidth="1"/>
    <col min="2567" max="2567" width="8.140625" style="1" customWidth="1"/>
    <col min="2568" max="2568" width="7.7109375" style="1" customWidth="1"/>
    <col min="2569" max="2569" width="7.42578125" style="1" customWidth="1"/>
    <col min="2570" max="2570" width="7.85546875" style="1" customWidth="1"/>
    <col min="2571" max="2571" width="8.140625" style="1" customWidth="1"/>
    <col min="2572" max="2574" width="8" style="1" customWidth="1"/>
    <col min="2575" max="2575" width="8.140625" style="1" customWidth="1"/>
    <col min="2576" max="2578" width="7.140625" style="1" customWidth="1"/>
    <col min="2579" max="2579" width="8.5703125" style="1" customWidth="1"/>
    <col min="2580" max="2580" width="8" style="1" customWidth="1"/>
    <col min="2581" max="2581" width="7.5703125" style="1" customWidth="1"/>
    <col min="2582" max="2582" width="8.85546875" style="1" customWidth="1"/>
    <col min="2583" max="2583" width="8.5703125" style="1" customWidth="1"/>
    <col min="2584" max="2584" width="7.85546875" style="1" customWidth="1"/>
    <col min="2585" max="2585" width="8" style="1" customWidth="1"/>
    <col min="2586" max="2586" width="7.5703125" style="1" customWidth="1"/>
    <col min="2587" max="2587" width="7.28515625" style="1" customWidth="1"/>
    <col min="2588" max="2588" width="8.7109375" style="1" customWidth="1"/>
    <col min="2589" max="2589" width="7.85546875" style="1" customWidth="1"/>
    <col min="2590" max="2590" width="8" style="1" customWidth="1"/>
    <col min="2591" max="2591" width="6.85546875" style="1" customWidth="1"/>
    <col min="2592" max="2598" width="9.140625" style="1"/>
    <col min="2599" max="2599" width="9.28515625" style="1" bestFit="1" customWidth="1"/>
    <col min="2600" max="2816" width="9.140625" style="1"/>
    <col min="2817" max="2817" width="4.85546875" style="1" customWidth="1"/>
    <col min="2818" max="2818" width="47" style="1" customWidth="1"/>
    <col min="2819" max="2819" width="9" style="1" customWidth="1"/>
    <col min="2820" max="2820" width="10" style="1" customWidth="1"/>
    <col min="2821" max="2821" width="7.42578125" style="1" customWidth="1"/>
    <col min="2822" max="2822" width="10" style="1" customWidth="1"/>
    <col min="2823" max="2823" width="8.140625" style="1" customWidth="1"/>
    <col min="2824" max="2824" width="7.7109375" style="1" customWidth="1"/>
    <col min="2825" max="2825" width="7.42578125" style="1" customWidth="1"/>
    <col min="2826" max="2826" width="7.85546875" style="1" customWidth="1"/>
    <col min="2827" max="2827" width="8.140625" style="1" customWidth="1"/>
    <col min="2828" max="2830" width="8" style="1" customWidth="1"/>
    <col min="2831" max="2831" width="8.140625" style="1" customWidth="1"/>
    <col min="2832" max="2834" width="7.140625" style="1" customWidth="1"/>
    <col min="2835" max="2835" width="8.5703125" style="1" customWidth="1"/>
    <col min="2836" max="2836" width="8" style="1" customWidth="1"/>
    <col min="2837" max="2837" width="7.5703125" style="1" customWidth="1"/>
    <col min="2838" max="2838" width="8.85546875" style="1" customWidth="1"/>
    <col min="2839" max="2839" width="8.5703125" style="1" customWidth="1"/>
    <col min="2840" max="2840" width="7.85546875" style="1" customWidth="1"/>
    <col min="2841" max="2841" width="8" style="1" customWidth="1"/>
    <col min="2842" max="2842" width="7.5703125" style="1" customWidth="1"/>
    <col min="2843" max="2843" width="7.28515625" style="1" customWidth="1"/>
    <col min="2844" max="2844" width="8.7109375" style="1" customWidth="1"/>
    <col min="2845" max="2845" width="7.85546875" style="1" customWidth="1"/>
    <col min="2846" max="2846" width="8" style="1" customWidth="1"/>
    <col min="2847" max="2847" width="6.85546875" style="1" customWidth="1"/>
    <col min="2848" max="2854" width="9.140625" style="1"/>
    <col min="2855" max="2855" width="9.28515625" style="1" bestFit="1" customWidth="1"/>
    <col min="2856" max="3072" width="9.140625" style="1"/>
    <col min="3073" max="3073" width="4.85546875" style="1" customWidth="1"/>
    <col min="3074" max="3074" width="47" style="1" customWidth="1"/>
    <col min="3075" max="3075" width="9" style="1" customWidth="1"/>
    <col min="3076" max="3076" width="10" style="1" customWidth="1"/>
    <col min="3077" max="3077" width="7.42578125" style="1" customWidth="1"/>
    <col min="3078" max="3078" width="10" style="1" customWidth="1"/>
    <col min="3079" max="3079" width="8.140625" style="1" customWidth="1"/>
    <col min="3080" max="3080" width="7.7109375" style="1" customWidth="1"/>
    <col min="3081" max="3081" width="7.42578125" style="1" customWidth="1"/>
    <col min="3082" max="3082" width="7.85546875" style="1" customWidth="1"/>
    <col min="3083" max="3083" width="8.140625" style="1" customWidth="1"/>
    <col min="3084" max="3086" width="8" style="1" customWidth="1"/>
    <col min="3087" max="3087" width="8.140625" style="1" customWidth="1"/>
    <col min="3088" max="3090" width="7.140625" style="1" customWidth="1"/>
    <col min="3091" max="3091" width="8.5703125" style="1" customWidth="1"/>
    <col min="3092" max="3092" width="8" style="1" customWidth="1"/>
    <col min="3093" max="3093" width="7.5703125" style="1" customWidth="1"/>
    <col min="3094" max="3094" width="8.85546875" style="1" customWidth="1"/>
    <col min="3095" max="3095" width="8.5703125" style="1" customWidth="1"/>
    <col min="3096" max="3096" width="7.85546875" style="1" customWidth="1"/>
    <col min="3097" max="3097" width="8" style="1" customWidth="1"/>
    <col min="3098" max="3098" width="7.5703125" style="1" customWidth="1"/>
    <col min="3099" max="3099" width="7.28515625" style="1" customWidth="1"/>
    <col min="3100" max="3100" width="8.7109375" style="1" customWidth="1"/>
    <col min="3101" max="3101" width="7.85546875" style="1" customWidth="1"/>
    <col min="3102" max="3102" width="8" style="1" customWidth="1"/>
    <col min="3103" max="3103" width="6.85546875" style="1" customWidth="1"/>
    <col min="3104" max="3110" width="9.140625" style="1"/>
    <col min="3111" max="3111" width="9.28515625" style="1" bestFit="1" customWidth="1"/>
    <col min="3112" max="3328" width="9.140625" style="1"/>
    <col min="3329" max="3329" width="4.85546875" style="1" customWidth="1"/>
    <col min="3330" max="3330" width="47" style="1" customWidth="1"/>
    <col min="3331" max="3331" width="9" style="1" customWidth="1"/>
    <col min="3332" max="3332" width="10" style="1" customWidth="1"/>
    <col min="3333" max="3333" width="7.42578125" style="1" customWidth="1"/>
    <col min="3334" max="3334" width="10" style="1" customWidth="1"/>
    <col min="3335" max="3335" width="8.140625" style="1" customWidth="1"/>
    <col min="3336" max="3336" width="7.7109375" style="1" customWidth="1"/>
    <col min="3337" max="3337" width="7.42578125" style="1" customWidth="1"/>
    <col min="3338" max="3338" width="7.85546875" style="1" customWidth="1"/>
    <col min="3339" max="3339" width="8.140625" style="1" customWidth="1"/>
    <col min="3340" max="3342" width="8" style="1" customWidth="1"/>
    <col min="3343" max="3343" width="8.140625" style="1" customWidth="1"/>
    <col min="3344" max="3346" width="7.140625" style="1" customWidth="1"/>
    <col min="3347" max="3347" width="8.5703125" style="1" customWidth="1"/>
    <col min="3348" max="3348" width="8" style="1" customWidth="1"/>
    <col min="3349" max="3349" width="7.5703125" style="1" customWidth="1"/>
    <col min="3350" max="3350" width="8.85546875" style="1" customWidth="1"/>
    <col min="3351" max="3351" width="8.5703125" style="1" customWidth="1"/>
    <col min="3352" max="3352" width="7.85546875" style="1" customWidth="1"/>
    <col min="3353" max="3353" width="8" style="1" customWidth="1"/>
    <col min="3354" max="3354" width="7.5703125" style="1" customWidth="1"/>
    <col min="3355" max="3355" width="7.28515625" style="1" customWidth="1"/>
    <col min="3356" max="3356" width="8.7109375" style="1" customWidth="1"/>
    <col min="3357" max="3357" width="7.85546875" style="1" customWidth="1"/>
    <col min="3358" max="3358" width="8" style="1" customWidth="1"/>
    <col min="3359" max="3359" width="6.85546875" style="1" customWidth="1"/>
    <col min="3360" max="3366" width="9.140625" style="1"/>
    <col min="3367" max="3367" width="9.28515625" style="1" bestFit="1" customWidth="1"/>
    <col min="3368" max="3584" width="9.140625" style="1"/>
    <col min="3585" max="3585" width="4.85546875" style="1" customWidth="1"/>
    <col min="3586" max="3586" width="47" style="1" customWidth="1"/>
    <col min="3587" max="3587" width="9" style="1" customWidth="1"/>
    <col min="3588" max="3588" width="10" style="1" customWidth="1"/>
    <col min="3589" max="3589" width="7.42578125" style="1" customWidth="1"/>
    <col min="3590" max="3590" width="10" style="1" customWidth="1"/>
    <col min="3591" max="3591" width="8.140625" style="1" customWidth="1"/>
    <col min="3592" max="3592" width="7.7109375" style="1" customWidth="1"/>
    <col min="3593" max="3593" width="7.42578125" style="1" customWidth="1"/>
    <col min="3594" max="3594" width="7.85546875" style="1" customWidth="1"/>
    <col min="3595" max="3595" width="8.140625" style="1" customWidth="1"/>
    <col min="3596" max="3598" width="8" style="1" customWidth="1"/>
    <col min="3599" max="3599" width="8.140625" style="1" customWidth="1"/>
    <col min="3600" max="3602" width="7.140625" style="1" customWidth="1"/>
    <col min="3603" max="3603" width="8.5703125" style="1" customWidth="1"/>
    <col min="3604" max="3604" width="8" style="1" customWidth="1"/>
    <col min="3605" max="3605" width="7.5703125" style="1" customWidth="1"/>
    <col min="3606" max="3606" width="8.85546875" style="1" customWidth="1"/>
    <col min="3607" max="3607" width="8.5703125" style="1" customWidth="1"/>
    <col min="3608" max="3608" width="7.85546875" style="1" customWidth="1"/>
    <col min="3609" max="3609" width="8" style="1" customWidth="1"/>
    <col min="3610" max="3610" width="7.5703125" style="1" customWidth="1"/>
    <col min="3611" max="3611" width="7.28515625" style="1" customWidth="1"/>
    <col min="3612" max="3612" width="8.7109375" style="1" customWidth="1"/>
    <col min="3613" max="3613" width="7.85546875" style="1" customWidth="1"/>
    <col min="3614" max="3614" width="8" style="1" customWidth="1"/>
    <col min="3615" max="3615" width="6.85546875" style="1" customWidth="1"/>
    <col min="3616" max="3622" width="9.140625" style="1"/>
    <col min="3623" max="3623" width="9.28515625" style="1" bestFit="1" customWidth="1"/>
    <col min="3624" max="3840" width="9.140625" style="1"/>
    <col min="3841" max="3841" width="4.85546875" style="1" customWidth="1"/>
    <col min="3842" max="3842" width="47" style="1" customWidth="1"/>
    <col min="3843" max="3843" width="9" style="1" customWidth="1"/>
    <col min="3844" max="3844" width="10" style="1" customWidth="1"/>
    <col min="3845" max="3845" width="7.42578125" style="1" customWidth="1"/>
    <col min="3846" max="3846" width="10" style="1" customWidth="1"/>
    <col min="3847" max="3847" width="8.140625" style="1" customWidth="1"/>
    <col min="3848" max="3848" width="7.7109375" style="1" customWidth="1"/>
    <col min="3849" max="3849" width="7.42578125" style="1" customWidth="1"/>
    <col min="3850" max="3850" width="7.85546875" style="1" customWidth="1"/>
    <col min="3851" max="3851" width="8.140625" style="1" customWidth="1"/>
    <col min="3852" max="3854" width="8" style="1" customWidth="1"/>
    <col min="3855" max="3855" width="8.140625" style="1" customWidth="1"/>
    <col min="3856" max="3858" width="7.140625" style="1" customWidth="1"/>
    <col min="3859" max="3859" width="8.5703125" style="1" customWidth="1"/>
    <col min="3860" max="3860" width="8" style="1" customWidth="1"/>
    <col min="3861" max="3861" width="7.5703125" style="1" customWidth="1"/>
    <col min="3862" max="3862" width="8.85546875" style="1" customWidth="1"/>
    <col min="3863" max="3863" width="8.5703125" style="1" customWidth="1"/>
    <col min="3864" max="3864" width="7.85546875" style="1" customWidth="1"/>
    <col min="3865" max="3865" width="8" style="1" customWidth="1"/>
    <col min="3866" max="3866" width="7.5703125" style="1" customWidth="1"/>
    <col min="3867" max="3867" width="7.28515625" style="1" customWidth="1"/>
    <col min="3868" max="3868" width="8.7109375" style="1" customWidth="1"/>
    <col min="3869" max="3869" width="7.85546875" style="1" customWidth="1"/>
    <col min="3870" max="3870" width="8" style="1" customWidth="1"/>
    <col min="3871" max="3871" width="6.85546875" style="1" customWidth="1"/>
    <col min="3872" max="3878" width="9.140625" style="1"/>
    <col min="3879" max="3879" width="9.28515625" style="1" bestFit="1" customWidth="1"/>
    <col min="3880" max="4096" width="9.140625" style="1"/>
    <col min="4097" max="4097" width="4.85546875" style="1" customWidth="1"/>
    <col min="4098" max="4098" width="47" style="1" customWidth="1"/>
    <col min="4099" max="4099" width="9" style="1" customWidth="1"/>
    <col min="4100" max="4100" width="10" style="1" customWidth="1"/>
    <col min="4101" max="4101" width="7.42578125" style="1" customWidth="1"/>
    <col min="4102" max="4102" width="10" style="1" customWidth="1"/>
    <col min="4103" max="4103" width="8.140625" style="1" customWidth="1"/>
    <col min="4104" max="4104" width="7.7109375" style="1" customWidth="1"/>
    <col min="4105" max="4105" width="7.42578125" style="1" customWidth="1"/>
    <col min="4106" max="4106" width="7.85546875" style="1" customWidth="1"/>
    <col min="4107" max="4107" width="8.140625" style="1" customWidth="1"/>
    <col min="4108" max="4110" width="8" style="1" customWidth="1"/>
    <col min="4111" max="4111" width="8.140625" style="1" customWidth="1"/>
    <col min="4112" max="4114" width="7.140625" style="1" customWidth="1"/>
    <col min="4115" max="4115" width="8.5703125" style="1" customWidth="1"/>
    <col min="4116" max="4116" width="8" style="1" customWidth="1"/>
    <col min="4117" max="4117" width="7.5703125" style="1" customWidth="1"/>
    <col min="4118" max="4118" width="8.85546875" style="1" customWidth="1"/>
    <col min="4119" max="4119" width="8.5703125" style="1" customWidth="1"/>
    <col min="4120" max="4120" width="7.85546875" style="1" customWidth="1"/>
    <col min="4121" max="4121" width="8" style="1" customWidth="1"/>
    <col min="4122" max="4122" width="7.5703125" style="1" customWidth="1"/>
    <col min="4123" max="4123" width="7.28515625" style="1" customWidth="1"/>
    <col min="4124" max="4124" width="8.7109375" style="1" customWidth="1"/>
    <col min="4125" max="4125" width="7.85546875" style="1" customWidth="1"/>
    <col min="4126" max="4126" width="8" style="1" customWidth="1"/>
    <col min="4127" max="4127" width="6.85546875" style="1" customWidth="1"/>
    <col min="4128" max="4134" width="9.140625" style="1"/>
    <col min="4135" max="4135" width="9.28515625" style="1" bestFit="1" customWidth="1"/>
    <col min="4136" max="4352" width="9.140625" style="1"/>
    <col min="4353" max="4353" width="4.85546875" style="1" customWidth="1"/>
    <col min="4354" max="4354" width="47" style="1" customWidth="1"/>
    <col min="4355" max="4355" width="9" style="1" customWidth="1"/>
    <col min="4356" max="4356" width="10" style="1" customWidth="1"/>
    <col min="4357" max="4357" width="7.42578125" style="1" customWidth="1"/>
    <col min="4358" max="4358" width="10" style="1" customWidth="1"/>
    <col min="4359" max="4359" width="8.140625" style="1" customWidth="1"/>
    <col min="4360" max="4360" width="7.7109375" style="1" customWidth="1"/>
    <col min="4361" max="4361" width="7.42578125" style="1" customWidth="1"/>
    <col min="4362" max="4362" width="7.85546875" style="1" customWidth="1"/>
    <col min="4363" max="4363" width="8.140625" style="1" customWidth="1"/>
    <col min="4364" max="4366" width="8" style="1" customWidth="1"/>
    <col min="4367" max="4367" width="8.140625" style="1" customWidth="1"/>
    <col min="4368" max="4370" width="7.140625" style="1" customWidth="1"/>
    <col min="4371" max="4371" width="8.5703125" style="1" customWidth="1"/>
    <col min="4372" max="4372" width="8" style="1" customWidth="1"/>
    <col min="4373" max="4373" width="7.5703125" style="1" customWidth="1"/>
    <col min="4374" max="4374" width="8.85546875" style="1" customWidth="1"/>
    <col min="4375" max="4375" width="8.5703125" style="1" customWidth="1"/>
    <col min="4376" max="4376" width="7.85546875" style="1" customWidth="1"/>
    <col min="4377" max="4377" width="8" style="1" customWidth="1"/>
    <col min="4378" max="4378" width="7.5703125" style="1" customWidth="1"/>
    <col min="4379" max="4379" width="7.28515625" style="1" customWidth="1"/>
    <col min="4380" max="4380" width="8.7109375" style="1" customWidth="1"/>
    <col min="4381" max="4381" width="7.85546875" style="1" customWidth="1"/>
    <col min="4382" max="4382" width="8" style="1" customWidth="1"/>
    <col min="4383" max="4383" width="6.85546875" style="1" customWidth="1"/>
    <col min="4384" max="4390" width="9.140625" style="1"/>
    <col min="4391" max="4391" width="9.28515625" style="1" bestFit="1" customWidth="1"/>
    <col min="4392" max="4608" width="9.140625" style="1"/>
    <col min="4609" max="4609" width="4.85546875" style="1" customWidth="1"/>
    <col min="4610" max="4610" width="47" style="1" customWidth="1"/>
    <col min="4611" max="4611" width="9" style="1" customWidth="1"/>
    <col min="4612" max="4612" width="10" style="1" customWidth="1"/>
    <col min="4613" max="4613" width="7.42578125" style="1" customWidth="1"/>
    <col min="4614" max="4614" width="10" style="1" customWidth="1"/>
    <col min="4615" max="4615" width="8.140625" style="1" customWidth="1"/>
    <col min="4616" max="4616" width="7.7109375" style="1" customWidth="1"/>
    <col min="4617" max="4617" width="7.42578125" style="1" customWidth="1"/>
    <col min="4618" max="4618" width="7.85546875" style="1" customWidth="1"/>
    <col min="4619" max="4619" width="8.140625" style="1" customWidth="1"/>
    <col min="4620" max="4622" width="8" style="1" customWidth="1"/>
    <col min="4623" max="4623" width="8.140625" style="1" customWidth="1"/>
    <col min="4624" max="4626" width="7.140625" style="1" customWidth="1"/>
    <col min="4627" max="4627" width="8.5703125" style="1" customWidth="1"/>
    <col min="4628" max="4628" width="8" style="1" customWidth="1"/>
    <col min="4629" max="4629" width="7.5703125" style="1" customWidth="1"/>
    <col min="4630" max="4630" width="8.85546875" style="1" customWidth="1"/>
    <col min="4631" max="4631" width="8.5703125" style="1" customWidth="1"/>
    <col min="4632" max="4632" width="7.85546875" style="1" customWidth="1"/>
    <col min="4633" max="4633" width="8" style="1" customWidth="1"/>
    <col min="4634" max="4634" width="7.5703125" style="1" customWidth="1"/>
    <col min="4635" max="4635" width="7.28515625" style="1" customWidth="1"/>
    <col min="4636" max="4636" width="8.7109375" style="1" customWidth="1"/>
    <col min="4637" max="4637" width="7.85546875" style="1" customWidth="1"/>
    <col min="4638" max="4638" width="8" style="1" customWidth="1"/>
    <col min="4639" max="4639" width="6.85546875" style="1" customWidth="1"/>
    <col min="4640" max="4646" width="9.140625" style="1"/>
    <col min="4647" max="4647" width="9.28515625" style="1" bestFit="1" customWidth="1"/>
    <col min="4648" max="4864" width="9.140625" style="1"/>
    <col min="4865" max="4865" width="4.85546875" style="1" customWidth="1"/>
    <col min="4866" max="4866" width="47" style="1" customWidth="1"/>
    <col min="4867" max="4867" width="9" style="1" customWidth="1"/>
    <col min="4868" max="4868" width="10" style="1" customWidth="1"/>
    <col min="4869" max="4869" width="7.42578125" style="1" customWidth="1"/>
    <col min="4870" max="4870" width="10" style="1" customWidth="1"/>
    <col min="4871" max="4871" width="8.140625" style="1" customWidth="1"/>
    <col min="4872" max="4872" width="7.7109375" style="1" customWidth="1"/>
    <col min="4873" max="4873" width="7.42578125" style="1" customWidth="1"/>
    <col min="4874" max="4874" width="7.85546875" style="1" customWidth="1"/>
    <col min="4875" max="4875" width="8.140625" style="1" customWidth="1"/>
    <col min="4876" max="4878" width="8" style="1" customWidth="1"/>
    <col min="4879" max="4879" width="8.140625" style="1" customWidth="1"/>
    <col min="4880" max="4882" width="7.140625" style="1" customWidth="1"/>
    <col min="4883" max="4883" width="8.5703125" style="1" customWidth="1"/>
    <col min="4884" max="4884" width="8" style="1" customWidth="1"/>
    <col min="4885" max="4885" width="7.5703125" style="1" customWidth="1"/>
    <col min="4886" max="4886" width="8.85546875" style="1" customWidth="1"/>
    <col min="4887" max="4887" width="8.5703125" style="1" customWidth="1"/>
    <col min="4888" max="4888" width="7.85546875" style="1" customWidth="1"/>
    <col min="4889" max="4889" width="8" style="1" customWidth="1"/>
    <col min="4890" max="4890" width="7.5703125" style="1" customWidth="1"/>
    <col min="4891" max="4891" width="7.28515625" style="1" customWidth="1"/>
    <col min="4892" max="4892" width="8.7109375" style="1" customWidth="1"/>
    <col min="4893" max="4893" width="7.85546875" style="1" customWidth="1"/>
    <col min="4894" max="4894" width="8" style="1" customWidth="1"/>
    <col min="4895" max="4895" width="6.85546875" style="1" customWidth="1"/>
    <col min="4896" max="4902" width="9.140625" style="1"/>
    <col min="4903" max="4903" width="9.28515625" style="1" bestFit="1" customWidth="1"/>
    <col min="4904" max="5120" width="9.140625" style="1"/>
    <col min="5121" max="5121" width="4.85546875" style="1" customWidth="1"/>
    <col min="5122" max="5122" width="47" style="1" customWidth="1"/>
    <col min="5123" max="5123" width="9" style="1" customWidth="1"/>
    <col min="5124" max="5124" width="10" style="1" customWidth="1"/>
    <col min="5125" max="5125" width="7.42578125" style="1" customWidth="1"/>
    <col min="5126" max="5126" width="10" style="1" customWidth="1"/>
    <col min="5127" max="5127" width="8.140625" style="1" customWidth="1"/>
    <col min="5128" max="5128" width="7.7109375" style="1" customWidth="1"/>
    <col min="5129" max="5129" width="7.42578125" style="1" customWidth="1"/>
    <col min="5130" max="5130" width="7.85546875" style="1" customWidth="1"/>
    <col min="5131" max="5131" width="8.140625" style="1" customWidth="1"/>
    <col min="5132" max="5134" width="8" style="1" customWidth="1"/>
    <col min="5135" max="5135" width="8.140625" style="1" customWidth="1"/>
    <col min="5136" max="5138" width="7.140625" style="1" customWidth="1"/>
    <col min="5139" max="5139" width="8.5703125" style="1" customWidth="1"/>
    <col min="5140" max="5140" width="8" style="1" customWidth="1"/>
    <col min="5141" max="5141" width="7.5703125" style="1" customWidth="1"/>
    <col min="5142" max="5142" width="8.85546875" style="1" customWidth="1"/>
    <col min="5143" max="5143" width="8.5703125" style="1" customWidth="1"/>
    <col min="5144" max="5144" width="7.85546875" style="1" customWidth="1"/>
    <col min="5145" max="5145" width="8" style="1" customWidth="1"/>
    <col min="5146" max="5146" width="7.5703125" style="1" customWidth="1"/>
    <col min="5147" max="5147" width="7.28515625" style="1" customWidth="1"/>
    <col min="5148" max="5148" width="8.7109375" style="1" customWidth="1"/>
    <col min="5149" max="5149" width="7.85546875" style="1" customWidth="1"/>
    <col min="5150" max="5150" width="8" style="1" customWidth="1"/>
    <col min="5151" max="5151" width="6.85546875" style="1" customWidth="1"/>
    <col min="5152" max="5158" width="9.140625" style="1"/>
    <col min="5159" max="5159" width="9.28515625" style="1" bestFit="1" customWidth="1"/>
    <col min="5160" max="5376" width="9.140625" style="1"/>
    <col min="5377" max="5377" width="4.85546875" style="1" customWidth="1"/>
    <col min="5378" max="5378" width="47" style="1" customWidth="1"/>
    <col min="5379" max="5379" width="9" style="1" customWidth="1"/>
    <col min="5380" max="5380" width="10" style="1" customWidth="1"/>
    <col min="5381" max="5381" width="7.42578125" style="1" customWidth="1"/>
    <col min="5382" max="5382" width="10" style="1" customWidth="1"/>
    <col min="5383" max="5383" width="8.140625" style="1" customWidth="1"/>
    <col min="5384" max="5384" width="7.7109375" style="1" customWidth="1"/>
    <col min="5385" max="5385" width="7.42578125" style="1" customWidth="1"/>
    <col min="5386" max="5386" width="7.85546875" style="1" customWidth="1"/>
    <col min="5387" max="5387" width="8.140625" style="1" customWidth="1"/>
    <col min="5388" max="5390" width="8" style="1" customWidth="1"/>
    <col min="5391" max="5391" width="8.140625" style="1" customWidth="1"/>
    <col min="5392" max="5394" width="7.140625" style="1" customWidth="1"/>
    <col min="5395" max="5395" width="8.5703125" style="1" customWidth="1"/>
    <col min="5396" max="5396" width="8" style="1" customWidth="1"/>
    <col min="5397" max="5397" width="7.5703125" style="1" customWidth="1"/>
    <col min="5398" max="5398" width="8.85546875" style="1" customWidth="1"/>
    <col min="5399" max="5399" width="8.5703125" style="1" customWidth="1"/>
    <col min="5400" max="5400" width="7.85546875" style="1" customWidth="1"/>
    <col min="5401" max="5401" width="8" style="1" customWidth="1"/>
    <col min="5402" max="5402" width="7.5703125" style="1" customWidth="1"/>
    <col min="5403" max="5403" width="7.28515625" style="1" customWidth="1"/>
    <col min="5404" max="5404" width="8.7109375" style="1" customWidth="1"/>
    <col min="5405" max="5405" width="7.85546875" style="1" customWidth="1"/>
    <col min="5406" max="5406" width="8" style="1" customWidth="1"/>
    <col min="5407" max="5407" width="6.85546875" style="1" customWidth="1"/>
    <col min="5408" max="5414" width="9.140625" style="1"/>
    <col min="5415" max="5415" width="9.28515625" style="1" bestFit="1" customWidth="1"/>
    <col min="5416" max="5632" width="9.140625" style="1"/>
    <col min="5633" max="5633" width="4.85546875" style="1" customWidth="1"/>
    <col min="5634" max="5634" width="47" style="1" customWidth="1"/>
    <col min="5635" max="5635" width="9" style="1" customWidth="1"/>
    <col min="5636" max="5636" width="10" style="1" customWidth="1"/>
    <col min="5637" max="5637" width="7.42578125" style="1" customWidth="1"/>
    <col min="5638" max="5638" width="10" style="1" customWidth="1"/>
    <col min="5639" max="5639" width="8.140625" style="1" customWidth="1"/>
    <col min="5640" max="5640" width="7.7109375" style="1" customWidth="1"/>
    <col min="5641" max="5641" width="7.42578125" style="1" customWidth="1"/>
    <col min="5642" max="5642" width="7.85546875" style="1" customWidth="1"/>
    <col min="5643" max="5643" width="8.140625" style="1" customWidth="1"/>
    <col min="5644" max="5646" width="8" style="1" customWidth="1"/>
    <col min="5647" max="5647" width="8.140625" style="1" customWidth="1"/>
    <col min="5648" max="5650" width="7.140625" style="1" customWidth="1"/>
    <col min="5651" max="5651" width="8.5703125" style="1" customWidth="1"/>
    <col min="5652" max="5652" width="8" style="1" customWidth="1"/>
    <col min="5653" max="5653" width="7.5703125" style="1" customWidth="1"/>
    <col min="5654" max="5654" width="8.85546875" style="1" customWidth="1"/>
    <col min="5655" max="5655" width="8.5703125" style="1" customWidth="1"/>
    <col min="5656" max="5656" width="7.85546875" style="1" customWidth="1"/>
    <col min="5657" max="5657" width="8" style="1" customWidth="1"/>
    <col min="5658" max="5658" width="7.5703125" style="1" customWidth="1"/>
    <col min="5659" max="5659" width="7.28515625" style="1" customWidth="1"/>
    <col min="5660" max="5660" width="8.7109375" style="1" customWidth="1"/>
    <col min="5661" max="5661" width="7.85546875" style="1" customWidth="1"/>
    <col min="5662" max="5662" width="8" style="1" customWidth="1"/>
    <col min="5663" max="5663" width="6.85546875" style="1" customWidth="1"/>
    <col min="5664" max="5670" width="9.140625" style="1"/>
    <col min="5671" max="5671" width="9.28515625" style="1" bestFit="1" customWidth="1"/>
    <col min="5672" max="5888" width="9.140625" style="1"/>
    <col min="5889" max="5889" width="4.85546875" style="1" customWidth="1"/>
    <col min="5890" max="5890" width="47" style="1" customWidth="1"/>
    <col min="5891" max="5891" width="9" style="1" customWidth="1"/>
    <col min="5892" max="5892" width="10" style="1" customWidth="1"/>
    <col min="5893" max="5893" width="7.42578125" style="1" customWidth="1"/>
    <col min="5894" max="5894" width="10" style="1" customWidth="1"/>
    <col min="5895" max="5895" width="8.140625" style="1" customWidth="1"/>
    <col min="5896" max="5896" width="7.7109375" style="1" customWidth="1"/>
    <col min="5897" max="5897" width="7.42578125" style="1" customWidth="1"/>
    <col min="5898" max="5898" width="7.85546875" style="1" customWidth="1"/>
    <col min="5899" max="5899" width="8.140625" style="1" customWidth="1"/>
    <col min="5900" max="5902" width="8" style="1" customWidth="1"/>
    <col min="5903" max="5903" width="8.140625" style="1" customWidth="1"/>
    <col min="5904" max="5906" width="7.140625" style="1" customWidth="1"/>
    <col min="5907" max="5907" width="8.5703125" style="1" customWidth="1"/>
    <col min="5908" max="5908" width="8" style="1" customWidth="1"/>
    <col min="5909" max="5909" width="7.5703125" style="1" customWidth="1"/>
    <col min="5910" max="5910" width="8.85546875" style="1" customWidth="1"/>
    <col min="5911" max="5911" width="8.5703125" style="1" customWidth="1"/>
    <col min="5912" max="5912" width="7.85546875" style="1" customWidth="1"/>
    <col min="5913" max="5913" width="8" style="1" customWidth="1"/>
    <col min="5914" max="5914" width="7.5703125" style="1" customWidth="1"/>
    <col min="5915" max="5915" width="7.28515625" style="1" customWidth="1"/>
    <col min="5916" max="5916" width="8.7109375" style="1" customWidth="1"/>
    <col min="5917" max="5917" width="7.85546875" style="1" customWidth="1"/>
    <col min="5918" max="5918" width="8" style="1" customWidth="1"/>
    <col min="5919" max="5919" width="6.85546875" style="1" customWidth="1"/>
    <col min="5920" max="5926" width="9.140625" style="1"/>
    <col min="5927" max="5927" width="9.28515625" style="1" bestFit="1" customWidth="1"/>
    <col min="5928" max="6144" width="9.140625" style="1"/>
    <col min="6145" max="6145" width="4.85546875" style="1" customWidth="1"/>
    <col min="6146" max="6146" width="47" style="1" customWidth="1"/>
    <col min="6147" max="6147" width="9" style="1" customWidth="1"/>
    <col min="6148" max="6148" width="10" style="1" customWidth="1"/>
    <col min="6149" max="6149" width="7.42578125" style="1" customWidth="1"/>
    <col min="6150" max="6150" width="10" style="1" customWidth="1"/>
    <col min="6151" max="6151" width="8.140625" style="1" customWidth="1"/>
    <col min="6152" max="6152" width="7.7109375" style="1" customWidth="1"/>
    <col min="6153" max="6153" width="7.42578125" style="1" customWidth="1"/>
    <col min="6154" max="6154" width="7.85546875" style="1" customWidth="1"/>
    <col min="6155" max="6155" width="8.140625" style="1" customWidth="1"/>
    <col min="6156" max="6158" width="8" style="1" customWidth="1"/>
    <col min="6159" max="6159" width="8.140625" style="1" customWidth="1"/>
    <col min="6160" max="6162" width="7.140625" style="1" customWidth="1"/>
    <col min="6163" max="6163" width="8.5703125" style="1" customWidth="1"/>
    <col min="6164" max="6164" width="8" style="1" customWidth="1"/>
    <col min="6165" max="6165" width="7.5703125" style="1" customWidth="1"/>
    <col min="6166" max="6166" width="8.85546875" style="1" customWidth="1"/>
    <col min="6167" max="6167" width="8.5703125" style="1" customWidth="1"/>
    <col min="6168" max="6168" width="7.85546875" style="1" customWidth="1"/>
    <col min="6169" max="6169" width="8" style="1" customWidth="1"/>
    <col min="6170" max="6170" width="7.5703125" style="1" customWidth="1"/>
    <col min="6171" max="6171" width="7.28515625" style="1" customWidth="1"/>
    <col min="6172" max="6172" width="8.7109375" style="1" customWidth="1"/>
    <col min="6173" max="6173" width="7.85546875" style="1" customWidth="1"/>
    <col min="6174" max="6174" width="8" style="1" customWidth="1"/>
    <col min="6175" max="6175" width="6.85546875" style="1" customWidth="1"/>
    <col min="6176" max="6182" width="9.140625" style="1"/>
    <col min="6183" max="6183" width="9.28515625" style="1" bestFit="1" customWidth="1"/>
    <col min="6184" max="6400" width="9.140625" style="1"/>
    <col min="6401" max="6401" width="4.85546875" style="1" customWidth="1"/>
    <col min="6402" max="6402" width="47" style="1" customWidth="1"/>
    <col min="6403" max="6403" width="9" style="1" customWidth="1"/>
    <col min="6404" max="6404" width="10" style="1" customWidth="1"/>
    <col min="6405" max="6405" width="7.42578125" style="1" customWidth="1"/>
    <col min="6406" max="6406" width="10" style="1" customWidth="1"/>
    <col min="6407" max="6407" width="8.140625" style="1" customWidth="1"/>
    <col min="6408" max="6408" width="7.7109375" style="1" customWidth="1"/>
    <col min="6409" max="6409" width="7.42578125" style="1" customWidth="1"/>
    <col min="6410" max="6410" width="7.85546875" style="1" customWidth="1"/>
    <col min="6411" max="6411" width="8.140625" style="1" customWidth="1"/>
    <col min="6412" max="6414" width="8" style="1" customWidth="1"/>
    <col min="6415" max="6415" width="8.140625" style="1" customWidth="1"/>
    <col min="6416" max="6418" width="7.140625" style="1" customWidth="1"/>
    <col min="6419" max="6419" width="8.5703125" style="1" customWidth="1"/>
    <col min="6420" max="6420" width="8" style="1" customWidth="1"/>
    <col min="6421" max="6421" width="7.5703125" style="1" customWidth="1"/>
    <col min="6422" max="6422" width="8.85546875" style="1" customWidth="1"/>
    <col min="6423" max="6423" width="8.5703125" style="1" customWidth="1"/>
    <col min="6424" max="6424" width="7.85546875" style="1" customWidth="1"/>
    <col min="6425" max="6425" width="8" style="1" customWidth="1"/>
    <col min="6426" max="6426" width="7.5703125" style="1" customWidth="1"/>
    <col min="6427" max="6427" width="7.28515625" style="1" customWidth="1"/>
    <col min="6428" max="6428" width="8.7109375" style="1" customWidth="1"/>
    <col min="6429" max="6429" width="7.85546875" style="1" customWidth="1"/>
    <col min="6430" max="6430" width="8" style="1" customWidth="1"/>
    <col min="6431" max="6431" width="6.85546875" style="1" customWidth="1"/>
    <col min="6432" max="6438" width="9.140625" style="1"/>
    <col min="6439" max="6439" width="9.28515625" style="1" bestFit="1" customWidth="1"/>
    <col min="6440" max="6656" width="9.140625" style="1"/>
    <col min="6657" max="6657" width="4.85546875" style="1" customWidth="1"/>
    <col min="6658" max="6658" width="47" style="1" customWidth="1"/>
    <col min="6659" max="6659" width="9" style="1" customWidth="1"/>
    <col min="6660" max="6660" width="10" style="1" customWidth="1"/>
    <col min="6661" max="6661" width="7.42578125" style="1" customWidth="1"/>
    <col min="6662" max="6662" width="10" style="1" customWidth="1"/>
    <col min="6663" max="6663" width="8.140625" style="1" customWidth="1"/>
    <col min="6664" max="6664" width="7.7109375" style="1" customWidth="1"/>
    <col min="6665" max="6665" width="7.42578125" style="1" customWidth="1"/>
    <col min="6666" max="6666" width="7.85546875" style="1" customWidth="1"/>
    <col min="6667" max="6667" width="8.140625" style="1" customWidth="1"/>
    <col min="6668" max="6670" width="8" style="1" customWidth="1"/>
    <col min="6671" max="6671" width="8.140625" style="1" customWidth="1"/>
    <col min="6672" max="6674" width="7.140625" style="1" customWidth="1"/>
    <col min="6675" max="6675" width="8.5703125" style="1" customWidth="1"/>
    <col min="6676" max="6676" width="8" style="1" customWidth="1"/>
    <col min="6677" max="6677" width="7.5703125" style="1" customWidth="1"/>
    <col min="6678" max="6678" width="8.85546875" style="1" customWidth="1"/>
    <col min="6679" max="6679" width="8.5703125" style="1" customWidth="1"/>
    <col min="6680" max="6680" width="7.85546875" style="1" customWidth="1"/>
    <col min="6681" max="6681" width="8" style="1" customWidth="1"/>
    <col min="6682" max="6682" width="7.5703125" style="1" customWidth="1"/>
    <col min="6683" max="6683" width="7.28515625" style="1" customWidth="1"/>
    <col min="6684" max="6684" width="8.7109375" style="1" customWidth="1"/>
    <col min="6685" max="6685" width="7.85546875" style="1" customWidth="1"/>
    <col min="6686" max="6686" width="8" style="1" customWidth="1"/>
    <col min="6687" max="6687" width="6.85546875" style="1" customWidth="1"/>
    <col min="6688" max="6694" width="9.140625" style="1"/>
    <col min="6695" max="6695" width="9.28515625" style="1" bestFit="1" customWidth="1"/>
    <col min="6696" max="6912" width="9.140625" style="1"/>
    <col min="6913" max="6913" width="4.85546875" style="1" customWidth="1"/>
    <col min="6914" max="6914" width="47" style="1" customWidth="1"/>
    <col min="6915" max="6915" width="9" style="1" customWidth="1"/>
    <col min="6916" max="6916" width="10" style="1" customWidth="1"/>
    <col min="6917" max="6917" width="7.42578125" style="1" customWidth="1"/>
    <col min="6918" max="6918" width="10" style="1" customWidth="1"/>
    <col min="6919" max="6919" width="8.140625" style="1" customWidth="1"/>
    <col min="6920" max="6920" width="7.7109375" style="1" customWidth="1"/>
    <col min="6921" max="6921" width="7.42578125" style="1" customWidth="1"/>
    <col min="6922" max="6922" width="7.85546875" style="1" customWidth="1"/>
    <col min="6923" max="6923" width="8.140625" style="1" customWidth="1"/>
    <col min="6924" max="6926" width="8" style="1" customWidth="1"/>
    <col min="6927" max="6927" width="8.140625" style="1" customWidth="1"/>
    <col min="6928" max="6930" width="7.140625" style="1" customWidth="1"/>
    <col min="6931" max="6931" width="8.5703125" style="1" customWidth="1"/>
    <col min="6932" max="6932" width="8" style="1" customWidth="1"/>
    <col min="6933" max="6933" width="7.5703125" style="1" customWidth="1"/>
    <col min="6934" max="6934" width="8.85546875" style="1" customWidth="1"/>
    <col min="6935" max="6935" width="8.5703125" style="1" customWidth="1"/>
    <col min="6936" max="6936" width="7.85546875" style="1" customWidth="1"/>
    <col min="6937" max="6937" width="8" style="1" customWidth="1"/>
    <col min="6938" max="6938" width="7.5703125" style="1" customWidth="1"/>
    <col min="6939" max="6939" width="7.28515625" style="1" customWidth="1"/>
    <col min="6940" max="6940" width="8.7109375" style="1" customWidth="1"/>
    <col min="6941" max="6941" width="7.85546875" style="1" customWidth="1"/>
    <col min="6942" max="6942" width="8" style="1" customWidth="1"/>
    <col min="6943" max="6943" width="6.85546875" style="1" customWidth="1"/>
    <col min="6944" max="6950" width="9.140625" style="1"/>
    <col min="6951" max="6951" width="9.28515625" style="1" bestFit="1" customWidth="1"/>
    <col min="6952" max="7168" width="9.140625" style="1"/>
    <col min="7169" max="7169" width="4.85546875" style="1" customWidth="1"/>
    <col min="7170" max="7170" width="47" style="1" customWidth="1"/>
    <col min="7171" max="7171" width="9" style="1" customWidth="1"/>
    <col min="7172" max="7172" width="10" style="1" customWidth="1"/>
    <col min="7173" max="7173" width="7.42578125" style="1" customWidth="1"/>
    <col min="7174" max="7174" width="10" style="1" customWidth="1"/>
    <col min="7175" max="7175" width="8.140625" style="1" customWidth="1"/>
    <col min="7176" max="7176" width="7.7109375" style="1" customWidth="1"/>
    <col min="7177" max="7177" width="7.42578125" style="1" customWidth="1"/>
    <col min="7178" max="7178" width="7.85546875" style="1" customWidth="1"/>
    <col min="7179" max="7179" width="8.140625" style="1" customWidth="1"/>
    <col min="7180" max="7182" width="8" style="1" customWidth="1"/>
    <col min="7183" max="7183" width="8.140625" style="1" customWidth="1"/>
    <col min="7184" max="7186" width="7.140625" style="1" customWidth="1"/>
    <col min="7187" max="7187" width="8.5703125" style="1" customWidth="1"/>
    <col min="7188" max="7188" width="8" style="1" customWidth="1"/>
    <col min="7189" max="7189" width="7.5703125" style="1" customWidth="1"/>
    <col min="7190" max="7190" width="8.85546875" style="1" customWidth="1"/>
    <col min="7191" max="7191" width="8.5703125" style="1" customWidth="1"/>
    <col min="7192" max="7192" width="7.85546875" style="1" customWidth="1"/>
    <col min="7193" max="7193" width="8" style="1" customWidth="1"/>
    <col min="7194" max="7194" width="7.5703125" style="1" customWidth="1"/>
    <col min="7195" max="7195" width="7.28515625" style="1" customWidth="1"/>
    <col min="7196" max="7196" width="8.7109375" style="1" customWidth="1"/>
    <col min="7197" max="7197" width="7.85546875" style="1" customWidth="1"/>
    <col min="7198" max="7198" width="8" style="1" customWidth="1"/>
    <col min="7199" max="7199" width="6.85546875" style="1" customWidth="1"/>
    <col min="7200" max="7206" width="9.140625" style="1"/>
    <col min="7207" max="7207" width="9.28515625" style="1" bestFit="1" customWidth="1"/>
    <col min="7208" max="7424" width="9.140625" style="1"/>
    <col min="7425" max="7425" width="4.85546875" style="1" customWidth="1"/>
    <col min="7426" max="7426" width="47" style="1" customWidth="1"/>
    <col min="7427" max="7427" width="9" style="1" customWidth="1"/>
    <col min="7428" max="7428" width="10" style="1" customWidth="1"/>
    <col min="7429" max="7429" width="7.42578125" style="1" customWidth="1"/>
    <col min="7430" max="7430" width="10" style="1" customWidth="1"/>
    <col min="7431" max="7431" width="8.140625" style="1" customWidth="1"/>
    <col min="7432" max="7432" width="7.7109375" style="1" customWidth="1"/>
    <col min="7433" max="7433" width="7.42578125" style="1" customWidth="1"/>
    <col min="7434" max="7434" width="7.85546875" style="1" customWidth="1"/>
    <col min="7435" max="7435" width="8.140625" style="1" customWidth="1"/>
    <col min="7436" max="7438" width="8" style="1" customWidth="1"/>
    <col min="7439" max="7439" width="8.140625" style="1" customWidth="1"/>
    <col min="7440" max="7442" width="7.140625" style="1" customWidth="1"/>
    <col min="7443" max="7443" width="8.5703125" style="1" customWidth="1"/>
    <col min="7444" max="7444" width="8" style="1" customWidth="1"/>
    <col min="7445" max="7445" width="7.5703125" style="1" customWidth="1"/>
    <col min="7446" max="7446" width="8.85546875" style="1" customWidth="1"/>
    <col min="7447" max="7447" width="8.5703125" style="1" customWidth="1"/>
    <col min="7448" max="7448" width="7.85546875" style="1" customWidth="1"/>
    <col min="7449" max="7449" width="8" style="1" customWidth="1"/>
    <col min="7450" max="7450" width="7.5703125" style="1" customWidth="1"/>
    <col min="7451" max="7451" width="7.28515625" style="1" customWidth="1"/>
    <col min="7452" max="7452" width="8.7109375" style="1" customWidth="1"/>
    <col min="7453" max="7453" width="7.85546875" style="1" customWidth="1"/>
    <col min="7454" max="7454" width="8" style="1" customWidth="1"/>
    <col min="7455" max="7455" width="6.85546875" style="1" customWidth="1"/>
    <col min="7456" max="7462" width="9.140625" style="1"/>
    <col min="7463" max="7463" width="9.28515625" style="1" bestFit="1" customWidth="1"/>
    <col min="7464" max="7680" width="9.140625" style="1"/>
    <col min="7681" max="7681" width="4.85546875" style="1" customWidth="1"/>
    <col min="7682" max="7682" width="47" style="1" customWidth="1"/>
    <col min="7683" max="7683" width="9" style="1" customWidth="1"/>
    <col min="7684" max="7684" width="10" style="1" customWidth="1"/>
    <col min="7685" max="7685" width="7.42578125" style="1" customWidth="1"/>
    <col min="7686" max="7686" width="10" style="1" customWidth="1"/>
    <col min="7687" max="7687" width="8.140625" style="1" customWidth="1"/>
    <col min="7688" max="7688" width="7.7109375" style="1" customWidth="1"/>
    <col min="7689" max="7689" width="7.42578125" style="1" customWidth="1"/>
    <col min="7690" max="7690" width="7.85546875" style="1" customWidth="1"/>
    <col min="7691" max="7691" width="8.140625" style="1" customWidth="1"/>
    <col min="7692" max="7694" width="8" style="1" customWidth="1"/>
    <col min="7695" max="7695" width="8.140625" style="1" customWidth="1"/>
    <col min="7696" max="7698" width="7.140625" style="1" customWidth="1"/>
    <col min="7699" max="7699" width="8.5703125" style="1" customWidth="1"/>
    <col min="7700" max="7700" width="8" style="1" customWidth="1"/>
    <col min="7701" max="7701" width="7.5703125" style="1" customWidth="1"/>
    <col min="7702" max="7702" width="8.85546875" style="1" customWidth="1"/>
    <col min="7703" max="7703" width="8.5703125" style="1" customWidth="1"/>
    <col min="7704" max="7704" width="7.85546875" style="1" customWidth="1"/>
    <col min="7705" max="7705" width="8" style="1" customWidth="1"/>
    <col min="7706" max="7706" width="7.5703125" style="1" customWidth="1"/>
    <col min="7707" max="7707" width="7.28515625" style="1" customWidth="1"/>
    <col min="7708" max="7708" width="8.7109375" style="1" customWidth="1"/>
    <col min="7709" max="7709" width="7.85546875" style="1" customWidth="1"/>
    <col min="7710" max="7710" width="8" style="1" customWidth="1"/>
    <col min="7711" max="7711" width="6.85546875" style="1" customWidth="1"/>
    <col min="7712" max="7718" width="9.140625" style="1"/>
    <col min="7719" max="7719" width="9.28515625" style="1" bestFit="1" customWidth="1"/>
    <col min="7720" max="7936" width="9.140625" style="1"/>
    <col min="7937" max="7937" width="4.85546875" style="1" customWidth="1"/>
    <col min="7938" max="7938" width="47" style="1" customWidth="1"/>
    <col min="7939" max="7939" width="9" style="1" customWidth="1"/>
    <col min="7940" max="7940" width="10" style="1" customWidth="1"/>
    <col min="7941" max="7941" width="7.42578125" style="1" customWidth="1"/>
    <col min="7942" max="7942" width="10" style="1" customWidth="1"/>
    <col min="7943" max="7943" width="8.140625" style="1" customWidth="1"/>
    <col min="7944" max="7944" width="7.7109375" style="1" customWidth="1"/>
    <col min="7945" max="7945" width="7.42578125" style="1" customWidth="1"/>
    <col min="7946" max="7946" width="7.85546875" style="1" customWidth="1"/>
    <col min="7947" max="7947" width="8.140625" style="1" customWidth="1"/>
    <col min="7948" max="7950" width="8" style="1" customWidth="1"/>
    <col min="7951" max="7951" width="8.140625" style="1" customWidth="1"/>
    <col min="7952" max="7954" width="7.140625" style="1" customWidth="1"/>
    <col min="7955" max="7955" width="8.5703125" style="1" customWidth="1"/>
    <col min="7956" max="7956" width="8" style="1" customWidth="1"/>
    <col min="7957" max="7957" width="7.5703125" style="1" customWidth="1"/>
    <col min="7958" max="7958" width="8.85546875" style="1" customWidth="1"/>
    <col min="7959" max="7959" width="8.5703125" style="1" customWidth="1"/>
    <col min="7960" max="7960" width="7.85546875" style="1" customWidth="1"/>
    <col min="7961" max="7961" width="8" style="1" customWidth="1"/>
    <col min="7962" max="7962" width="7.5703125" style="1" customWidth="1"/>
    <col min="7963" max="7963" width="7.28515625" style="1" customWidth="1"/>
    <col min="7964" max="7964" width="8.7109375" style="1" customWidth="1"/>
    <col min="7965" max="7965" width="7.85546875" style="1" customWidth="1"/>
    <col min="7966" max="7966" width="8" style="1" customWidth="1"/>
    <col min="7967" max="7967" width="6.85546875" style="1" customWidth="1"/>
    <col min="7968" max="7974" width="9.140625" style="1"/>
    <col min="7975" max="7975" width="9.28515625" style="1" bestFit="1" customWidth="1"/>
    <col min="7976" max="8192" width="9.140625" style="1"/>
    <col min="8193" max="8193" width="4.85546875" style="1" customWidth="1"/>
    <col min="8194" max="8194" width="47" style="1" customWidth="1"/>
    <col min="8195" max="8195" width="9" style="1" customWidth="1"/>
    <col min="8196" max="8196" width="10" style="1" customWidth="1"/>
    <col min="8197" max="8197" width="7.42578125" style="1" customWidth="1"/>
    <col min="8198" max="8198" width="10" style="1" customWidth="1"/>
    <col min="8199" max="8199" width="8.140625" style="1" customWidth="1"/>
    <col min="8200" max="8200" width="7.7109375" style="1" customWidth="1"/>
    <col min="8201" max="8201" width="7.42578125" style="1" customWidth="1"/>
    <col min="8202" max="8202" width="7.85546875" style="1" customWidth="1"/>
    <col min="8203" max="8203" width="8.140625" style="1" customWidth="1"/>
    <col min="8204" max="8206" width="8" style="1" customWidth="1"/>
    <col min="8207" max="8207" width="8.140625" style="1" customWidth="1"/>
    <col min="8208" max="8210" width="7.140625" style="1" customWidth="1"/>
    <col min="8211" max="8211" width="8.5703125" style="1" customWidth="1"/>
    <col min="8212" max="8212" width="8" style="1" customWidth="1"/>
    <col min="8213" max="8213" width="7.5703125" style="1" customWidth="1"/>
    <col min="8214" max="8214" width="8.85546875" style="1" customWidth="1"/>
    <col min="8215" max="8215" width="8.5703125" style="1" customWidth="1"/>
    <col min="8216" max="8216" width="7.85546875" style="1" customWidth="1"/>
    <col min="8217" max="8217" width="8" style="1" customWidth="1"/>
    <col min="8218" max="8218" width="7.5703125" style="1" customWidth="1"/>
    <col min="8219" max="8219" width="7.28515625" style="1" customWidth="1"/>
    <col min="8220" max="8220" width="8.7109375" style="1" customWidth="1"/>
    <col min="8221" max="8221" width="7.85546875" style="1" customWidth="1"/>
    <col min="8222" max="8222" width="8" style="1" customWidth="1"/>
    <col min="8223" max="8223" width="6.85546875" style="1" customWidth="1"/>
    <col min="8224" max="8230" width="9.140625" style="1"/>
    <col min="8231" max="8231" width="9.28515625" style="1" bestFit="1" customWidth="1"/>
    <col min="8232" max="8448" width="9.140625" style="1"/>
    <col min="8449" max="8449" width="4.85546875" style="1" customWidth="1"/>
    <col min="8450" max="8450" width="47" style="1" customWidth="1"/>
    <col min="8451" max="8451" width="9" style="1" customWidth="1"/>
    <col min="8452" max="8452" width="10" style="1" customWidth="1"/>
    <col min="8453" max="8453" width="7.42578125" style="1" customWidth="1"/>
    <col min="8454" max="8454" width="10" style="1" customWidth="1"/>
    <col min="8455" max="8455" width="8.140625" style="1" customWidth="1"/>
    <col min="8456" max="8456" width="7.7109375" style="1" customWidth="1"/>
    <col min="8457" max="8457" width="7.42578125" style="1" customWidth="1"/>
    <col min="8458" max="8458" width="7.85546875" style="1" customWidth="1"/>
    <col min="8459" max="8459" width="8.140625" style="1" customWidth="1"/>
    <col min="8460" max="8462" width="8" style="1" customWidth="1"/>
    <col min="8463" max="8463" width="8.140625" style="1" customWidth="1"/>
    <col min="8464" max="8466" width="7.140625" style="1" customWidth="1"/>
    <col min="8467" max="8467" width="8.5703125" style="1" customWidth="1"/>
    <col min="8468" max="8468" width="8" style="1" customWidth="1"/>
    <col min="8469" max="8469" width="7.5703125" style="1" customWidth="1"/>
    <col min="8470" max="8470" width="8.85546875" style="1" customWidth="1"/>
    <col min="8471" max="8471" width="8.5703125" style="1" customWidth="1"/>
    <col min="8472" max="8472" width="7.85546875" style="1" customWidth="1"/>
    <col min="8473" max="8473" width="8" style="1" customWidth="1"/>
    <col min="8474" max="8474" width="7.5703125" style="1" customWidth="1"/>
    <col min="8475" max="8475" width="7.28515625" style="1" customWidth="1"/>
    <col min="8476" max="8476" width="8.7109375" style="1" customWidth="1"/>
    <col min="8477" max="8477" width="7.85546875" style="1" customWidth="1"/>
    <col min="8478" max="8478" width="8" style="1" customWidth="1"/>
    <col min="8479" max="8479" width="6.85546875" style="1" customWidth="1"/>
    <col min="8480" max="8486" width="9.140625" style="1"/>
    <col min="8487" max="8487" width="9.28515625" style="1" bestFit="1" customWidth="1"/>
    <col min="8488" max="8704" width="9.140625" style="1"/>
    <col min="8705" max="8705" width="4.85546875" style="1" customWidth="1"/>
    <col min="8706" max="8706" width="47" style="1" customWidth="1"/>
    <col min="8707" max="8707" width="9" style="1" customWidth="1"/>
    <col min="8708" max="8708" width="10" style="1" customWidth="1"/>
    <col min="8709" max="8709" width="7.42578125" style="1" customWidth="1"/>
    <col min="8710" max="8710" width="10" style="1" customWidth="1"/>
    <col min="8711" max="8711" width="8.140625" style="1" customWidth="1"/>
    <col min="8712" max="8712" width="7.7109375" style="1" customWidth="1"/>
    <col min="8713" max="8713" width="7.42578125" style="1" customWidth="1"/>
    <col min="8714" max="8714" width="7.85546875" style="1" customWidth="1"/>
    <col min="8715" max="8715" width="8.140625" style="1" customWidth="1"/>
    <col min="8716" max="8718" width="8" style="1" customWidth="1"/>
    <col min="8719" max="8719" width="8.140625" style="1" customWidth="1"/>
    <col min="8720" max="8722" width="7.140625" style="1" customWidth="1"/>
    <col min="8723" max="8723" width="8.5703125" style="1" customWidth="1"/>
    <col min="8724" max="8724" width="8" style="1" customWidth="1"/>
    <col min="8725" max="8725" width="7.5703125" style="1" customWidth="1"/>
    <col min="8726" max="8726" width="8.85546875" style="1" customWidth="1"/>
    <col min="8727" max="8727" width="8.5703125" style="1" customWidth="1"/>
    <col min="8728" max="8728" width="7.85546875" style="1" customWidth="1"/>
    <col min="8729" max="8729" width="8" style="1" customWidth="1"/>
    <col min="8730" max="8730" width="7.5703125" style="1" customWidth="1"/>
    <col min="8731" max="8731" width="7.28515625" style="1" customWidth="1"/>
    <col min="8732" max="8732" width="8.7109375" style="1" customWidth="1"/>
    <col min="8733" max="8733" width="7.85546875" style="1" customWidth="1"/>
    <col min="8734" max="8734" width="8" style="1" customWidth="1"/>
    <col min="8735" max="8735" width="6.85546875" style="1" customWidth="1"/>
    <col min="8736" max="8742" width="9.140625" style="1"/>
    <col min="8743" max="8743" width="9.28515625" style="1" bestFit="1" customWidth="1"/>
    <col min="8744" max="8960" width="9.140625" style="1"/>
    <col min="8961" max="8961" width="4.85546875" style="1" customWidth="1"/>
    <col min="8962" max="8962" width="47" style="1" customWidth="1"/>
    <col min="8963" max="8963" width="9" style="1" customWidth="1"/>
    <col min="8964" max="8964" width="10" style="1" customWidth="1"/>
    <col min="8965" max="8965" width="7.42578125" style="1" customWidth="1"/>
    <col min="8966" max="8966" width="10" style="1" customWidth="1"/>
    <col min="8967" max="8967" width="8.140625" style="1" customWidth="1"/>
    <col min="8968" max="8968" width="7.7109375" style="1" customWidth="1"/>
    <col min="8969" max="8969" width="7.42578125" style="1" customWidth="1"/>
    <col min="8970" max="8970" width="7.85546875" style="1" customWidth="1"/>
    <col min="8971" max="8971" width="8.140625" style="1" customWidth="1"/>
    <col min="8972" max="8974" width="8" style="1" customWidth="1"/>
    <col min="8975" max="8975" width="8.140625" style="1" customWidth="1"/>
    <col min="8976" max="8978" width="7.140625" style="1" customWidth="1"/>
    <col min="8979" max="8979" width="8.5703125" style="1" customWidth="1"/>
    <col min="8980" max="8980" width="8" style="1" customWidth="1"/>
    <col min="8981" max="8981" width="7.5703125" style="1" customWidth="1"/>
    <col min="8982" max="8982" width="8.85546875" style="1" customWidth="1"/>
    <col min="8983" max="8983" width="8.5703125" style="1" customWidth="1"/>
    <col min="8984" max="8984" width="7.85546875" style="1" customWidth="1"/>
    <col min="8985" max="8985" width="8" style="1" customWidth="1"/>
    <col min="8986" max="8986" width="7.5703125" style="1" customWidth="1"/>
    <col min="8987" max="8987" width="7.28515625" style="1" customWidth="1"/>
    <col min="8988" max="8988" width="8.7109375" style="1" customWidth="1"/>
    <col min="8989" max="8989" width="7.85546875" style="1" customWidth="1"/>
    <col min="8990" max="8990" width="8" style="1" customWidth="1"/>
    <col min="8991" max="8991" width="6.85546875" style="1" customWidth="1"/>
    <col min="8992" max="8998" width="9.140625" style="1"/>
    <col min="8999" max="8999" width="9.28515625" style="1" bestFit="1" customWidth="1"/>
    <col min="9000" max="9216" width="9.140625" style="1"/>
    <col min="9217" max="9217" width="4.85546875" style="1" customWidth="1"/>
    <col min="9218" max="9218" width="47" style="1" customWidth="1"/>
    <col min="9219" max="9219" width="9" style="1" customWidth="1"/>
    <col min="9220" max="9220" width="10" style="1" customWidth="1"/>
    <col min="9221" max="9221" width="7.42578125" style="1" customWidth="1"/>
    <col min="9222" max="9222" width="10" style="1" customWidth="1"/>
    <col min="9223" max="9223" width="8.140625" style="1" customWidth="1"/>
    <col min="9224" max="9224" width="7.7109375" style="1" customWidth="1"/>
    <col min="9225" max="9225" width="7.42578125" style="1" customWidth="1"/>
    <col min="9226" max="9226" width="7.85546875" style="1" customWidth="1"/>
    <col min="9227" max="9227" width="8.140625" style="1" customWidth="1"/>
    <col min="9228" max="9230" width="8" style="1" customWidth="1"/>
    <col min="9231" max="9231" width="8.140625" style="1" customWidth="1"/>
    <col min="9232" max="9234" width="7.140625" style="1" customWidth="1"/>
    <col min="9235" max="9235" width="8.5703125" style="1" customWidth="1"/>
    <col min="9236" max="9236" width="8" style="1" customWidth="1"/>
    <col min="9237" max="9237" width="7.5703125" style="1" customWidth="1"/>
    <col min="9238" max="9238" width="8.85546875" style="1" customWidth="1"/>
    <col min="9239" max="9239" width="8.5703125" style="1" customWidth="1"/>
    <col min="9240" max="9240" width="7.85546875" style="1" customWidth="1"/>
    <col min="9241" max="9241" width="8" style="1" customWidth="1"/>
    <col min="9242" max="9242" width="7.5703125" style="1" customWidth="1"/>
    <col min="9243" max="9243" width="7.28515625" style="1" customWidth="1"/>
    <col min="9244" max="9244" width="8.7109375" style="1" customWidth="1"/>
    <col min="9245" max="9245" width="7.85546875" style="1" customWidth="1"/>
    <col min="9246" max="9246" width="8" style="1" customWidth="1"/>
    <col min="9247" max="9247" width="6.85546875" style="1" customWidth="1"/>
    <col min="9248" max="9254" width="9.140625" style="1"/>
    <col min="9255" max="9255" width="9.28515625" style="1" bestFit="1" customWidth="1"/>
    <col min="9256" max="9472" width="9.140625" style="1"/>
    <col min="9473" max="9473" width="4.85546875" style="1" customWidth="1"/>
    <col min="9474" max="9474" width="47" style="1" customWidth="1"/>
    <col min="9475" max="9475" width="9" style="1" customWidth="1"/>
    <col min="9476" max="9476" width="10" style="1" customWidth="1"/>
    <col min="9477" max="9477" width="7.42578125" style="1" customWidth="1"/>
    <col min="9478" max="9478" width="10" style="1" customWidth="1"/>
    <col min="9479" max="9479" width="8.140625" style="1" customWidth="1"/>
    <col min="9480" max="9480" width="7.7109375" style="1" customWidth="1"/>
    <col min="9481" max="9481" width="7.42578125" style="1" customWidth="1"/>
    <col min="9482" max="9482" width="7.85546875" style="1" customWidth="1"/>
    <col min="9483" max="9483" width="8.140625" style="1" customWidth="1"/>
    <col min="9484" max="9486" width="8" style="1" customWidth="1"/>
    <col min="9487" max="9487" width="8.140625" style="1" customWidth="1"/>
    <col min="9488" max="9490" width="7.140625" style="1" customWidth="1"/>
    <col min="9491" max="9491" width="8.5703125" style="1" customWidth="1"/>
    <col min="9492" max="9492" width="8" style="1" customWidth="1"/>
    <col min="9493" max="9493" width="7.5703125" style="1" customWidth="1"/>
    <col min="9494" max="9494" width="8.85546875" style="1" customWidth="1"/>
    <col min="9495" max="9495" width="8.5703125" style="1" customWidth="1"/>
    <col min="9496" max="9496" width="7.85546875" style="1" customWidth="1"/>
    <col min="9497" max="9497" width="8" style="1" customWidth="1"/>
    <col min="9498" max="9498" width="7.5703125" style="1" customWidth="1"/>
    <col min="9499" max="9499" width="7.28515625" style="1" customWidth="1"/>
    <col min="9500" max="9500" width="8.7109375" style="1" customWidth="1"/>
    <col min="9501" max="9501" width="7.85546875" style="1" customWidth="1"/>
    <col min="9502" max="9502" width="8" style="1" customWidth="1"/>
    <col min="9503" max="9503" width="6.85546875" style="1" customWidth="1"/>
    <col min="9504" max="9510" width="9.140625" style="1"/>
    <col min="9511" max="9511" width="9.28515625" style="1" bestFit="1" customWidth="1"/>
    <col min="9512" max="9728" width="9.140625" style="1"/>
    <col min="9729" max="9729" width="4.85546875" style="1" customWidth="1"/>
    <col min="9730" max="9730" width="47" style="1" customWidth="1"/>
    <col min="9731" max="9731" width="9" style="1" customWidth="1"/>
    <col min="9732" max="9732" width="10" style="1" customWidth="1"/>
    <col min="9733" max="9733" width="7.42578125" style="1" customWidth="1"/>
    <col min="9734" max="9734" width="10" style="1" customWidth="1"/>
    <col min="9735" max="9735" width="8.140625" style="1" customWidth="1"/>
    <col min="9736" max="9736" width="7.7109375" style="1" customWidth="1"/>
    <col min="9737" max="9737" width="7.42578125" style="1" customWidth="1"/>
    <col min="9738" max="9738" width="7.85546875" style="1" customWidth="1"/>
    <col min="9739" max="9739" width="8.140625" style="1" customWidth="1"/>
    <col min="9740" max="9742" width="8" style="1" customWidth="1"/>
    <col min="9743" max="9743" width="8.140625" style="1" customWidth="1"/>
    <col min="9744" max="9746" width="7.140625" style="1" customWidth="1"/>
    <col min="9747" max="9747" width="8.5703125" style="1" customWidth="1"/>
    <col min="9748" max="9748" width="8" style="1" customWidth="1"/>
    <col min="9749" max="9749" width="7.5703125" style="1" customWidth="1"/>
    <col min="9750" max="9750" width="8.85546875" style="1" customWidth="1"/>
    <col min="9751" max="9751" width="8.5703125" style="1" customWidth="1"/>
    <col min="9752" max="9752" width="7.85546875" style="1" customWidth="1"/>
    <col min="9753" max="9753" width="8" style="1" customWidth="1"/>
    <col min="9754" max="9754" width="7.5703125" style="1" customWidth="1"/>
    <col min="9755" max="9755" width="7.28515625" style="1" customWidth="1"/>
    <col min="9756" max="9756" width="8.7109375" style="1" customWidth="1"/>
    <col min="9757" max="9757" width="7.85546875" style="1" customWidth="1"/>
    <col min="9758" max="9758" width="8" style="1" customWidth="1"/>
    <col min="9759" max="9759" width="6.85546875" style="1" customWidth="1"/>
    <col min="9760" max="9766" width="9.140625" style="1"/>
    <col min="9767" max="9767" width="9.28515625" style="1" bestFit="1" customWidth="1"/>
    <col min="9768" max="9984" width="9.140625" style="1"/>
    <col min="9985" max="9985" width="4.85546875" style="1" customWidth="1"/>
    <col min="9986" max="9986" width="47" style="1" customWidth="1"/>
    <col min="9987" max="9987" width="9" style="1" customWidth="1"/>
    <col min="9988" max="9988" width="10" style="1" customWidth="1"/>
    <col min="9989" max="9989" width="7.42578125" style="1" customWidth="1"/>
    <col min="9990" max="9990" width="10" style="1" customWidth="1"/>
    <col min="9991" max="9991" width="8.140625" style="1" customWidth="1"/>
    <col min="9992" max="9992" width="7.7109375" style="1" customWidth="1"/>
    <col min="9993" max="9993" width="7.42578125" style="1" customWidth="1"/>
    <col min="9994" max="9994" width="7.85546875" style="1" customWidth="1"/>
    <col min="9995" max="9995" width="8.140625" style="1" customWidth="1"/>
    <col min="9996" max="9998" width="8" style="1" customWidth="1"/>
    <col min="9999" max="9999" width="8.140625" style="1" customWidth="1"/>
    <col min="10000" max="10002" width="7.140625" style="1" customWidth="1"/>
    <col min="10003" max="10003" width="8.5703125" style="1" customWidth="1"/>
    <col min="10004" max="10004" width="8" style="1" customWidth="1"/>
    <col min="10005" max="10005" width="7.5703125" style="1" customWidth="1"/>
    <col min="10006" max="10006" width="8.85546875" style="1" customWidth="1"/>
    <col min="10007" max="10007" width="8.5703125" style="1" customWidth="1"/>
    <col min="10008" max="10008" width="7.85546875" style="1" customWidth="1"/>
    <col min="10009" max="10009" width="8" style="1" customWidth="1"/>
    <col min="10010" max="10010" width="7.5703125" style="1" customWidth="1"/>
    <col min="10011" max="10011" width="7.28515625" style="1" customWidth="1"/>
    <col min="10012" max="10012" width="8.7109375" style="1" customWidth="1"/>
    <col min="10013" max="10013" width="7.85546875" style="1" customWidth="1"/>
    <col min="10014" max="10014" width="8" style="1" customWidth="1"/>
    <col min="10015" max="10015" width="6.85546875" style="1" customWidth="1"/>
    <col min="10016" max="10022" width="9.140625" style="1"/>
    <col min="10023" max="10023" width="9.28515625" style="1" bestFit="1" customWidth="1"/>
    <col min="10024" max="10240" width="9.140625" style="1"/>
    <col min="10241" max="10241" width="4.85546875" style="1" customWidth="1"/>
    <col min="10242" max="10242" width="47" style="1" customWidth="1"/>
    <col min="10243" max="10243" width="9" style="1" customWidth="1"/>
    <col min="10244" max="10244" width="10" style="1" customWidth="1"/>
    <col min="10245" max="10245" width="7.42578125" style="1" customWidth="1"/>
    <col min="10246" max="10246" width="10" style="1" customWidth="1"/>
    <col min="10247" max="10247" width="8.140625" style="1" customWidth="1"/>
    <col min="10248" max="10248" width="7.7109375" style="1" customWidth="1"/>
    <col min="10249" max="10249" width="7.42578125" style="1" customWidth="1"/>
    <col min="10250" max="10250" width="7.85546875" style="1" customWidth="1"/>
    <col min="10251" max="10251" width="8.140625" style="1" customWidth="1"/>
    <col min="10252" max="10254" width="8" style="1" customWidth="1"/>
    <col min="10255" max="10255" width="8.140625" style="1" customWidth="1"/>
    <col min="10256" max="10258" width="7.140625" style="1" customWidth="1"/>
    <col min="10259" max="10259" width="8.5703125" style="1" customWidth="1"/>
    <col min="10260" max="10260" width="8" style="1" customWidth="1"/>
    <col min="10261" max="10261" width="7.5703125" style="1" customWidth="1"/>
    <col min="10262" max="10262" width="8.85546875" style="1" customWidth="1"/>
    <col min="10263" max="10263" width="8.5703125" style="1" customWidth="1"/>
    <col min="10264" max="10264" width="7.85546875" style="1" customWidth="1"/>
    <col min="10265" max="10265" width="8" style="1" customWidth="1"/>
    <col min="10266" max="10266" width="7.5703125" style="1" customWidth="1"/>
    <col min="10267" max="10267" width="7.28515625" style="1" customWidth="1"/>
    <col min="10268" max="10268" width="8.7109375" style="1" customWidth="1"/>
    <col min="10269" max="10269" width="7.85546875" style="1" customWidth="1"/>
    <col min="10270" max="10270" width="8" style="1" customWidth="1"/>
    <col min="10271" max="10271" width="6.85546875" style="1" customWidth="1"/>
    <col min="10272" max="10278" width="9.140625" style="1"/>
    <col min="10279" max="10279" width="9.28515625" style="1" bestFit="1" customWidth="1"/>
    <col min="10280" max="10496" width="9.140625" style="1"/>
    <col min="10497" max="10497" width="4.85546875" style="1" customWidth="1"/>
    <col min="10498" max="10498" width="47" style="1" customWidth="1"/>
    <col min="10499" max="10499" width="9" style="1" customWidth="1"/>
    <col min="10500" max="10500" width="10" style="1" customWidth="1"/>
    <col min="10501" max="10501" width="7.42578125" style="1" customWidth="1"/>
    <col min="10502" max="10502" width="10" style="1" customWidth="1"/>
    <col min="10503" max="10503" width="8.140625" style="1" customWidth="1"/>
    <col min="10504" max="10504" width="7.7109375" style="1" customWidth="1"/>
    <col min="10505" max="10505" width="7.42578125" style="1" customWidth="1"/>
    <col min="10506" max="10506" width="7.85546875" style="1" customWidth="1"/>
    <col min="10507" max="10507" width="8.140625" style="1" customWidth="1"/>
    <col min="10508" max="10510" width="8" style="1" customWidth="1"/>
    <col min="10511" max="10511" width="8.140625" style="1" customWidth="1"/>
    <col min="10512" max="10514" width="7.140625" style="1" customWidth="1"/>
    <col min="10515" max="10515" width="8.5703125" style="1" customWidth="1"/>
    <col min="10516" max="10516" width="8" style="1" customWidth="1"/>
    <col min="10517" max="10517" width="7.5703125" style="1" customWidth="1"/>
    <col min="10518" max="10518" width="8.85546875" style="1" customWidth="1"/>
    <col min="10519" max="10519" width="8.5703125" style="1" customWidth="1"/>
    <col min="10520" max="10520" width="7.85546875" style="1" customWidth="1"/>
    <col min="10521" max="10521" width="8" style="1" customWidth="1"/>
    <col min="10522" max="10522" width="7.5703125" style="1" customWidth="1"/>
    <col min="10523" max="10523" width="7.28515625" style="1" customWidth="1"/>
    <col min="10524" max="10524" width="8.7109375" style="1" customWidth="1"/>
    <col min="10525" max="10525" width="7.85546875" style="1" customWidth="1"/>
    <col min="10526" max="10526" width="8" style="1" customWidth="1"/>
    <col min="10527" max="10527" width="6.85546875" style="1" customWidth="1"/>
    <col min="10528" max="10534" width="9.140625" style="1"/>
    <col min="10535" max="10535" width="9.28515625" style="1" bestFit="1" customWidth="1"/>
    <col min="10536" max="10752" width="9.140625" style="1"/>
    <col min="10753" max="10753" width="4.85546875" style="1" customWidth="1"/>
    <col min="10754" max="10754" width="47" style="1" customWidth="1"/>
    <col min="10755" max="10755" width="9" style="1" customWidth="1"/>
    <col min="10756" max="10756" width="10" style="1" customWidth="1"/>
    <col min="10757" max="10757" width="7.42578125" style="1" customWidth="1"/>
    <col min="10758" max="10758" width="10" style="1" customWidth="1"/>
    <col min="10759" max="10759" width="8.140625" style="1" customWidth="1"/>
    <col min="10760" max="10760" width="7.7109375" style="1" customWidth="1"/>
    <col min="10761" max="10761" width="7.42578125" style="1" customWidth="1"/>
    <col min="10762" max="10762" width="7.85546875" style="1" customWidth="1"/>
    <col min="10763" max="10763" width="8.140625" style="1" customWidth="1"/>
    <col min="10764" max="10766" width="8" style="1" customWidth="1"/>
    <col min="10767" max="10767" width="8.140625" style="1" customWidth="1"/>
    <col min="10768" max="10770" width="7.140625" style="1" customWidth="1"/>
    <col min="10771" max="10771" width="8.5703125" style="1" customWidth="1"/>
    <col min="10772" max="10772" width="8" style="1" customWidth="1"/>
    <col min="10773" max="10773" width="7.5703125" style="1" customWidth="1"/>
    <col min="10774" max="10774" width="8.85546875" style="1" customWidth="1"/>
    <col min="10775" max="10775" width="8.5703125" style="1" customWidth="1"/>
    <col min="10776" max="10776" width="7.85546875" style="1" customWidth="1"/>
    <col min="10777" max="10777" width="8" style="1" customWidth="1"/>
    <col min="10778" max="10778" width="7.5703125" style="1" customWidth="1"/>
    <col min="10779" max="10779" width="7.28515625" style="1" customWidth="1"/>
    <col min="10780" max="10780" width="8.7109375" style="1" customWidth="1"/>
    <col min="10781" max="10781" width="7.85546875" style="1" customWidth="1"/>
    <col min="10782" max="10782" width="8" style="1" customWidth="1"/>
    <col min="10783" max="10783" width="6.85546875" style="1" customWidth="1"/>
    <col min="10784" max="10790" width="9.140625" style="1"/>
    <col min="10791" max="10791" width="9.28515625" style="1" bestFit="1" customWidth="1"/>
    <col min="10792" max="11008" width="9.140625" style="1"/>
    <col min="11009" max="11009" width="4.85546875" style="1" customWidth="1"/>
    <col min="11010" max="11010" width="47" style="1" customWidth="1"/>
    <col min="11011" max="11011" width="9" style="1" customWidth="1"/>
    <col min="11012" max="11012" width="10" style="1" customWidth="1"/>
    <col min="11013" max="11013" width="7.42578125" style="1" customWidth="1"/>
    <col min="11014" max="11014" width="10" style="1" customWidth="1"/>
    <col min="11015" max="11015" width="8.140625" style="1" customWidth="1"/>
    <col min="11016" max="11016" width="7.7109375" style="1" customWidth="1"/>
    <col min="11017" max="11017" width="7.42578125" style="1" customWidth="1"/>
    <col min="11018" max="11018" width="7.85546875" style="1" customWidth="1"/>
    <col min="11019" max="11019" width="8.140625" style="1" customWidth="1"/>
    <col min="11020" max="11022" width="8" style="1" customWidth="1"/>
    <col min="11023" max="11023" width="8.140625" style="1" customWidth="1"/>
    <col min="11024" max="11026" width="7.140625" style="1" customWidth="1"/>
    <col min="11027" max="11027" width="8.5703125" style="1" customWidth="1"/>
    <col min="11028" max="11028" width="8" style="1" customWidth="1"/>
    <col min="11029" max="11029" width="7.5703125" style="1" customWidth="1"/>
    <col min="11030" max="11030" width="8.85546875" style="1" customWidth="1"/>
    <col min="11031" max="11031" width="8.5703125" style="1" customWidth="1"/>
    <col min="11032" max="11032" width="7.85546875" style="1" customWidth="1"/>
    <col min="11033" max="11033" width="8" style="1" customWidth="1"/>
    <col min="11034" max="11034" width="7.5703125" style="1" customWidth="1"/>
    <col min="11035" max="11035" width="7.28515625" style="1" customWidth="1"/>
    <col min="11036" max="11036" width="8.7109375" style="1" customWidth="1"/>
    <col min="11037" max="11037" width="7.85546875" style="1" customWidth="1"/>
    <col min="11038" max="11038" width="8" style="1" customWidth="1"/>
    <col min="11039" max="11039" width="6.85546875" style="1" customWidth="1"/>
    <col min="11040" max="11046" width="9.140625" style="1"/>
    <col min="11047" max="11047" width="9.28515625" style="1" bestFit="1" customWidth="1"/>
    <col min="11048" max="11264" width="9.140625" style="1"/>
    <col min="11265" max="11265" width="4.85546875" style="1" customWidth="1"/>
    <col min="11266" max="11266" width="47" style="1" customWidth="1"/>
    <col min="11267" max="11267" width="9" style="1" customWidth="1"/>
    <col min="11268" max="11268" width="10" style="1" customWidth="1"/>
    <col min="11269" max="11269" width="7.42578125" style="1" customWidth="1"/>
    <col min="11270" max="11270" width="10" style="1" customWidth="1"/>
    <col min="11271" max="11271" width="8.140625" style="1" customWidth="1"/>
    <col min="11272" max="11272" width="7.7109375" style="1" customWidth="1"/>
    <col min="11273" max="11273" width="7.42578125" style="1" customWidth="1"/>
    <col min="11274" max="11274" width="7.85546875" style="1" customWidth="1"/>
    <col min="11275" max="11275" width="8.140625" style="1" customWidth="1"/>
    <col min="11276" max="11278" width="8" style="1" customWidth="1"/>
    <col min="11279" max="11279" width="8.140625" style="1" customWidth="1"/>
    <col min="11280" max="11282" width="7.140625" style="1" customWidth="1"/>
    <col min="11283" max="11283" width="8.5703125" style="1" customWidth="1"/>
    <col min="11284" max="11284" width="8" style="1" customWidth="1"/>
    <col min="11285" max="11285" width="7.5703125" style="1" customWidth="1"/>
    <col min="11286" max="11286" width="8.85546875" style="1" customWidth="1"/>
    <col min="11287" max="11287" width="8.5703125" style="1" customWidth="1"/>
    <col min="11288" max="11288" width="7.85546875" style="1" customWidth="1"/>
    <col min="11289" max="11289" width="8" style="1" customWidth="1"/>
    <col min="11290" max="11290" width="7.5703125" style="1" customWidth="1"/>
    <col min="11291" max="11291" width="7.28515625" style="1" customWidth="1"/>
    <col min="11292" max="11292" width="8.7109375" style="1" customWidth="1"/>
    <col min="11293" max="11293" width="7.85546875" style="1" customWidth="1"/>
    <col min="11294" max="11294" width="8" style="1" customWidth="1"/>
    <col min="11295" max="11295" width="6.85546875" style="1" customWidth="1"/>
    <col min="11296" max="11302" width="9.140625" style="1"/>
    <col min="11303" max="11303" width="9.28515625" style="1" bestFit="1" customWidth="1"/>
    <col min="11304" max="11520" width="9.140625" style="1"/>
    <col min="11521" max="11521" width="4.85546875" style="1" customWidth="1"/>
    <col min="11522" max="11522" width="47" style="1" customWidth="1"/>
    <col min="11523" max="11523" width="9" style="1" customWidth="1"/>
    <col min="11524" max="11524" width="10" style="1" customWidth="1"/>
    <col min="11525" max="11525" width="7.42578125" style="1" customWidth="1"/>
    <col min="11526" max="11526" width="10" style="1" customWidth="1"/>
    <col min="11527" max="11527" width="8.140625" style="1" customWidth="1"/>
    <col min="11528" max="11528" width="7.7109375" style="1" customWidth="1"/>
    <col min="11529" max="11529" width="7.42578125" style="1" customWidth="1"/>
    <col min="11530" max="11530" width="7.85546875" style="1" customWidth="1"/>
    <col min="11531" max="11531" width="8.140625" style="1" customWidth="1"/>
    <col min="11532" max="11534" width="8" style="1" customWidth="1"/>
    <col min="11535" max="11535" width="8.140625" style="1" customWidth="1"/>
    <col min="11536" max="11538" width="7.140625" style="1" customWidth="1"/>
    <col min="11539" max="11539" width="8.5703125" style="1" customWidth="1"/>
    <col min="11540" max="11540" width="8" style="1" customWidth="1"/>
    <col min="11541" max="11541" width="7.5703125" style="1" customWidth="1"/>
    <col min="11542" max="11542" width="8.85546875" style="1" customWidth="1"/>
    <col min="11543" max="11543" width="8.5703125" style="1" customWidth="1"/>
    <col min="11544" max="11544" width="7.85546875" style="1" customWidth="1"/>
    <col min="11545" max="11545" width="8" style="1" customWidth="1"/>
    <col min="11546" max="11546" width="7.5703125" style="1" customWidth="1"/>
    <col min="11547" max="11547" width="7.28515625" style="1" customWidth="1"/>
    <col min="11548" max="11548" width="8.7109375" style="1" customWidth="1"/>
    <col min="11549" max="11549" width="7.85546875" style="1" customWidth="1"/>
    <col min="11550" max="11550" width="8" style="1" customWidth="1"/>
    <col min="11551" max="11551" width="6.85546875" style="1" customWidth="1"/>
    <col min="11552" max="11558" width="9.140625" style="1"/>
    <col min="11559" max="11559" width="9.28515625" style="1" bestFit="1" customWidth="1"/>
    <col min="11560" max="11776" width="9.140625" style="1"/>
    <col min="11777" max="11777" width="4.85546875" style="1" customWidth="1"/>
    <col min="11778" max="11778" width="47" style="1" customWidth="1"/>
    <col min="11779" max="11779" width="9" style="1" customWidth="1"/>
    <col min="11780" max="11780" width="10" style="1" customWidth="1"/>
    <col min="11781" max="11781" width="7.42578125" style="1" customWidth="1"/>
    <col min="11782" max="11782" width="10" style="1" customWidth="1"/>
    <col min="11783" max="11783" width="8.140625" style="1" customWidth="1"/>
    <col min="11784" max="11784" width="7.7109375" style="1" customWidth="1"/>
    <col min="11785" max="11785" width="7.42578125" style="1" customWidth="1"/>
    <col min="11786" max="11786" width="7.85546875" style="1" customWidth="1"/>
    <col min="11787" max="11787" width="8.140625" style="1" customWidth="1"/>
    <col min="11788" max="11790" width="8" style="1" customWidth="1"/>
    <col min="11791" max="11791" width="8.140625" style="1" customWidth="1"/>
    <col min="11792" max="11794" width="7.140625" style="1" customWidth="1"/>
    <col min="11795" max="11795" width="8.5703125" style="1" customWidth="1"/>
    <col min="11796" max="11796" width="8" style="1" customWidth="1"/>
    <col min="11797" max="11797" width="7.5703125" style="1" customWidth="1"/>
    <col min="11798" max="11798" width="8.85546875" style="1" customWidth="1"/>
    <col min="11799" max="11799" width="8.5703125" style="1" customWidth="1"/>
    <col min="11800" max="11800" width="7.85546875" style="1" customWidth="1"/>
    <col min="11801" max="11801" width="8" style="1" customWidth="1"/>
    <col min="11802" max="11802" width="7.5703125" style="1" customWidth="1"/>
    <col min="11803" max="11803" width="7.28515625" style="1" customWidth="1"/>
    <col min="11804" max="11804" width="8.7109375" style="1" customWidth="1"/>
    <col min="11805" max="11805" width="7.85546875" style="1" customWidth="1"/>
    <col min="11806" max="11806" width="8" style="1" customWidth="1"/>
    <col min="11807" max="11807" width="6.85546875" style="1" customWidth="1"/>
    <col min="11808" max="11814" width="9.140625" style="1"/>
    <col min="11815" max="11815" width="9.28515625" style="1" bestFit="1" customWidth="1"/>
    <col min="11816" max="12032" width="9.140625" style="1"/>
    <col min="12033" max="12033" width="4.85546875" style="1" customWidth="1"/>
    <col min="12034" max="12034" width="47" style="1" customWidth="1"/>
    <col min="12035" max="12035" width="9" style="1" customWidth="1"/>
    <col min="12036" max="12036" width="10" style="1" customWidth="1"/>
    <col min="12037" max="12037" width="7.42578125" style="1" customWidth="1"/>
    <col min="12038" max="12038" width="10" style="1" customWidth="1"/>
    <col min="12039" max="12039" width="8.140625" style="1" customWidth="1"/>
    <col min="12040" max="12040" width="7.7109375" style="1" customWidth="1"/>
    <col min="12041" max="12041" width="7.42578125" style="1" customWidth="1"/>
    <col min="12042" max="12042" width="7.85546875" style="1" customWidth="1"/>
    <col min="12043" max="12043" width="8.140625" style="1" customWidth="1"/>
    <col min="12044" max="12046" width="8" style="1" customWidth="1"/>
    <col min="12047" max="12047" width="8.140625" style="1" customWidth="1"/>
    <col min="12048" max="12050" width="7.140625" style="1" customWidth="1"/>
    <col min="12051" max="12051" width="8.5703125" style="1" customWidth="1"/>
    <col min="12052" max="12052" width="8" style="1" customWidth="1"/>
    <col min="12053" max="12053" width="7.5703125" style="1" customWidth="1"/>
    <col min="12054" max="12054" width="8.85546875" style="1" customWidth="1"/>
    <col min="12055" max="12055" width="8.5703125" style="1" customWidth="1"/>
    <col min="12056" max="12056" width="7.85546875" style="1" customWidth="1"/>
    <col min="12057" max="12057" width="8" style="1" customWidth="1"/>
    <col min="12058" max="12058" width="7.5703125" style="1" customWidth="1"/>
    <col min="12059" max="12059" width="7.28515625" style="1" customWidth="1"/>
    <col min="12060" max="12060" width="8.7109375" style="1" customWidth="1"/>
    <col min="12061" max="12061" width="7.85546875" style="1" customWidth="1"/>
    <col min="12062" max="12062" width="8" style="1" customWidth="1"/>
    <col min="12063" max="12063" width="6.85546875" style="1" customWidth="1"/>
    <col min="12064" max="12070" width="9.140625" style="1"/>
    <col min="12071" max="12071" width="9.28515625" style="1" bestFit="1" customWidth="1"/>
    <col min="12072" max="12288" width="9.140625" style="1"/>
    <col min="12289" max="12289" width="4.85546875" style="1" customWidth="1"/>
    <col min="12290" max="12290" width="47" style="1" customWidth="1"/>
    <col min="12291" max="12291" width="9" style="1" customWidth="1"/>
    <col min="12292" max="12292" width="10" style="1" customWidth="1"/>
    <col min="12293" max="12293" width="7.42578125" style="1" customWidth="1"/>
    <col min="12294" max="12294" width="10" style="1" customWidth="1"/>
    <col min="12295" max="12295" width="8.140625" style="1" customWidth="1"/>
    <col min="12296" max="12296" width="7.7109375" style="1" customWidth="1"/>
    <col min="12297" max="12297" width="7.42578125" style="1" customWidth="1"/>
    <col min="12298" max="12298" width="7.85546875" style="1" customWidth="1"/>
    <col min="12299" max="12299" width="8.140625" style="1" customWidth="1"/>
    <col min="12300" max="12302" width="8" style="1" customWidth="1"/>
    <col min="12303" max="12303" width="8.140625" style="1" customWidth="1"/>
    <col min="12304" max="12306" width="7.140625" style="1" customWidth="1"/>
    <col min="12307" max="12307" width="8.5703125" style="1" customWidth="1"/>
    <col min="12308" max="12308" width="8" style="1" customWidth="1"/>
    <col min="12309" max="12309" width="7.5703125" style="1" customWidth="1"/>
    <col min="12310" max="12310" width="8.85546875" style="1" customWidth="1"/>
    <col min="12311" max="12311" width="8.5703125" style="1" customWidth="1"/>
    <col min="12312" max="12312" width="7.85546875" style="1" customWidth="1"/>
    <col min="12313" max="12313" width="8" style="1" customWidth="1"/>
    <col min="12314" max="12314" width="7.5703125" style="1" customWidth="1"/>
    <col min="12315" max="12315" width="7.28515625" style="1" customWidth="1"/>
    <col min="12316" max="12316" width="8.7109375" style="1" customWidth="1"/>
    <col min="12317" max="12317" width="7.85546875" style="1" customWidth="1"/>
    <col min="12318" max="12318" width="8" style="1" customWidth="1"/>
    <col min="12319" max="12319" width="6.85546875" style="1" customWidth="1"/>
    <col min="12320" max="12326" width="9.140625" style="1"/>
    <col min="12327" max="12327" width="9.28515625" style="1" bestFit="1" customWidth="1"/>
    <col min="12328" max="12544" width="9.140625" style="1"/>
    <col min="12545" max="12545" width="4.85546875" style="1" customWidth="1"/>
    <col min="12546" max="12546" width="47" style="1" customWidth="1"/>
    <col min="12547" max="12547" width="9" style="1" customWidth="1"/>
    <col min="12548" max="12548" width="10" style="1" customWidth="1"/>
    <col min="12549" max="12549" width="7.42578125" style="1" customWidth="1"/>
    <col min="12550" max="12550" width="10" style="1" customWidth="1"/>
    <col min="12551" max="12551" width="8.140625" style="1" customWidth="1"/>
    <col min="12552" max="12552" width="7.7109375" style="1" customWidth="1"/>
    <col min="12553" max="12553" width="7.42578125" style="1" customWidth="1"/>
    <col min="12554" max="12554" width="7.85546875" style="1" customWidth="1"/>
    <col min="12555" max="12555" width="8.140625" style="1" customWidth="1"/>
    <col min="12556" max="12558" width="8" style="1" customWidth="1"/>
    <col min="12559" max="12559" width="8.140625" style="1" customWidth="1"/>
    <col min="12560" max="12562" width="7.140625" style="1" customWidth="1"/>
    <col min="12563" max="12563" width="8.5703125" style="1" customWidth="1"/>
    <col min="12564" max="12564" width="8" style="1" customWidth="1"/>
    <col min="12565" max="12565" width="7.5703125" style="1" customWidth="1"/>
    <col min="12566" max="12566" width="8.85546875" style="1" customWidth="1"/>
    <col min="12567" max="12567" width="8.5703125" style="1" customWidth="1"/>
    <col min="12568" max="12568" width="7.85546875" style="1" customWidth="1"/>
    <col min="12569" max="12569" width="8" style="1" customWidth="1"/>
    <col min="12570" max="12570" width="7.5703125" style="1" customWidth="1"/>
    <col min="12571" max="12571" width="7.28515625" style="1" customWidth="1"/>
    <col min="12572" max="12572" width="8.7109375" style="1" customWidth="1"/>
    <col min="12573" max="12573" width="7.85546875" style="1" customWidth="1"/>
    <col min="12574" max="12574" width="8" style="1" customWidth="1"/>
    <col min="12575" max="12575" width="6.85546875" style="1" customWidth="1"/>
    <col min="12576" max="12582" width="9.140625" style="1"/>
    <col min="12583" max="12583" width="9.28515625" style="1" bestFit="1" customWidth="1"/>
    <col min="12584" max="12800" width="9.140625" style="1"/>
    <col min="12801" max="12801" width="4.85546875" style="1" customWidth="1"/>
    <col min="12802" max="12802" width="47" style="1" customWidth="1"/>
    <col min="12803" max="12803" width="9" style="1" customWidth="1"/>
    <col min="12804" max="12804" width="10" style="1" customWidth="1"/>
    <col min="12805" max="12805" width="7.42578125" style="1" customWidth="1"/>
    <col min="12806" max="12806" width="10" style="1" customWidth="1"/>
    <col min="12807" max="12807" width="8.140625" style="1" customWidth="1"/>
    <col min="12808" max="12808" width="7.7109375" style="1" customWidth="1"/>
    <col min="12809" max="12809" width="7.42578125" style="1" customWidth="1"/>
    <col min="12810" max="12810" width="7.85546875" style="1" customWidth="1"/>
    <col min="12811" max="12811" width="8.140625" style="1" customWidth="1"/>
    <col min="12812" max="12814" width="8" style="1" customWidth="1"/>
    <col min="12815" max="12815" width="8.140625" style="1" customWidth="1"/>
    <col min="12816" max="12818" width="7.140625" style="1" customWidth="1"/>
    <col min="12819" max="12819" width="8.5703125" style="1" customWidth="1"/>
    <col min="12820" max="12820" width="8" style="1" customWidth="1"/>
    <col min="12821" max="12821" width="7.5703125" style="1" customWidth="1"/>
    <col min="12822" max="12822" width="8.85546875" style="1" customWidth="1"/>
    <col min="12823" max="12823" width="8.5703125" style="1" customWidth="1"/>
    <col min="12824" max="12824" width="7.85546875" style="1" customWidth="1"/>
    <col min="12825" max="12825" width="8" style="1" customWidth="1"/>
    <col min="12826" max="12826" width="7.5703125" style="1" customWidth="1"/>
    <col min="12827" max="12827" width="7.28515625" style="1" customWidth="1"/>
    <col min="12828" max="12828" width="8.7109375" style="1" customWidth="1"/>
    <col min="12829" max="12829" width="7.85546875" style="1" customWidth="1"/>
    <col min="12830" max="12830" width="8" style="1" customWidth="1"/>
    <col min="12831" max="12831" width="6.85546875" style="1" customWidth="1"/>
    <col min="12832" max="12838" width="9.140625" style="1"/>
    <col min="12839" max="12839" width="9.28515625" style="1" bestFit="1" customWidth="1"/>
    <col min="12840" max="13056" width="9.140625" style="1"/>
    <col min="13057" max="13057" width="4.85546875" style="1" customWidth="1"/>
    <col min="13058" max="13058" width="47" style="1" customWidth="1"/>
    <col min="13059" max="13059" width="9" style="1" customWidth="1"/>
    <col min="13060" max="13060" width="10" style="1" customWidth="1"/>
    <col min="13061" max="13061" width="7.42578125" style="1" customWidth="1"/>
    <col min="13062" max="13062" width="10" style="1" customWidth="1"/>
    <col min="13063" max="13063" width="8.140625" style="1" customWidth="1"/>
    <col min="13064" max="13064" width="7.7109375" style="1" customWidth="1"/>
    <col min="13065" max="13065" width="7.42578125" style="1" customWidth="1"/>
    <col min="13066" max="13066" width="7.85546875" style="1" customWidth="1"/>
    <col min="13067" max="13067" width="8.140625" style="1" customWidth="1"/>
    <col min="13068" max="13070" width="8" style="1" customWidth="1"/>
    <col min="13071" max="13071" width="8.140625" style="1" customWidth="1"/>
    <col min="13072" max="13074" width="7.140625" style="1" customWidth="1"/>
    <col min="13075" max="13075" width="8.5703125" style="1" customWidth="1"/>
    <col min="13076" max="13076" width="8" style="1" customWidth="1"/>
    <col min="13077" max="13077" width="7.5703125" style="1" customWidth="1"/>
    <col min="13078" max="13078" width="8.85546875" style="1" customWidth="1"/>
    <col min="13079" max="13079" width="8.5703125" style="1" customWidth="1"/>
    <col min="13080" max="13080" width="7.85546875" style="1" customWidth="1"/>
    <col min="13081" max="13081" width="8" style="1" customWidth="1"/>
    <col min="13082" max="13082" width="7.5703125" style="1" customWidth="1"/>
    <col min="13083" max="13083" width="7.28515625" style="1" customWidth="1"/>
    <col min="13084" max="13084" width="8.7109375" style="1" customWidth="1"/>
    <col min="13085" max="13085" width="7.85546875" style="1" customWidth="1"/>
    <col min="13086" max="13086" width="8" style="1" customWidth="1"/>
    <col min="13087" max="13087" width="6.85546875" style="1" customWidth="1"/>
    <col min="13088" max="13094" width="9.140625" style="1"/>
    <col min="13095" max="13095" width="9.28515625" style="1" bestFit="1" customWidth="1"/>
    <col min="13096" max="13312" width="9.140625" style="1"/>
    <col min="13313" max="13313" width="4.85546875" style="1" customWidth="1"/>
    <col min="13314" max="13314" width="47" style="1" customWidth="1"/>
    <col min="13315" max="13315" width="9" style="1" customWidth="1"/>
    <col min="13316" max="13316" width="10" style="1" customWidth="1"/>
    <col min="13317" max="13317" width="7.42578125" style="1" customWidth="1"/>
    <col min="13318" max="13318" width="10" style="1" customWidth="1"/>
    <col min="13319" max="13319" width="8.140625" style="1" customWidth="1"/>
    <col min="13320" max="13320" width="7.7109375" style="1" customWidth="1"/>
    <col min="13321" max="13321" width="7.42578125" style="1" customWidth="1"/>
    <col min="13322" max="13322" width="7.85546875" style="1" customWidth="1"/>
    <col min="13323" max="13323" width="8.140625" style="1" customWidth="1"/>
    <col min="13324" max="13326" width="8" style="1" customWidth="1"/>
    <col min="13327" max="13327" width="8.140625" style="1" customWidth="1"/>
    <col min="13328" max="13330" width="7.140625" style="1" customWidth="1"/>
    <col min="13331" max="13331" width="8.5703125" style="1" customWidth="1"/>
    <col min="13332" max="13332" width="8" style="1" customWidth="1"/>
    <col min="13333" max="13333" width="7.5703125" style="1" customWidth="1"/>
    <col min="13334" max="13334" width="8.85546875" style="1" customWidth="1"/>
    <col min="13335" max="13335" width="8.5703125" style="1" customWidth="1"/>
    <col min="13336" max="13336" width="7.85546875" style="1" customWidth="1"/>
    <col min="13337" max="13337" width="8" style="1" customWidth="1"/>
    <col min="13338" max="13338" width="7.5703125" style="1" customWidth="1"/>
    <col min="13339" max="13339" width="7.28515625" style="1" customWidth="1"/>
    <col min="13340" max="13340" width="8.7109375" style="1" customWidth="1"/>
    <col min="13341" max="13341" width="7.85546875" style="1" customWidth="1"/>
    <col min="13342" max="13342" width="8" style="1" customWidth="1"/>
    <col min="13343" max="13343" width="6.85546875" style="1" customWidth="1"/>
    <col min="13344" max="13350" width="9.140625" style="1"/>
    <col min="13351" max="13351" width="9.28515625" style="1" bestFit="1" customWidth="1"/>
    <col min="13352" max="13568" width="9.140625" style="1"/>
    <col min="13569" max="13569" width="4.85546875" style="1" customWidth="1"/>
    <col min="13570" max="13570" width="47" style="1" customWidth="1"/>
    <col min="13571" max="13571" width="9" style="1" customWidth="1"/>
    <col min="13572" max="13572" width="10" style="1" customWidth="1"/>
    <col min="13573" max="13573" width="7.42578125" style="1" customWidth="1"/>
    <col min="13574" max="13574" width="10" style="1" customWidth="1"/>
    <col min="13575" max="13575" width="8.140625" style="1" customWidth="1"/>
    <col min="13576" max="13576" width="7.7109375" style="1" customWidth="1"/>
    <col min="13577" max="13577" width="7.42578125" style="1" customWidth="1"/>
    <col min="13578" max="13578" width="7.85546875" style="1" customWidth="1"/>
    <col min="13579" max="13579" width="8.140625" style="1" customWidth="1"/>
    <col min="13580" max="13582" width="8" style="1" customWidth="1"/>
    <col min="13583" max="13583" width="8.140625" style="1" customWidth="1"/>
    <col min="13584" max="13586" width="7.140625" style="1" customWidth="1"/>
    <col min="13587" max="13587" width="8.5703125" style="1" customWidth="1"/>
    <col min="13588" max="13588" width="8" style="1" customWidth="1"/>
    <col min="13589" max="13589" width="7.5703125" style="1" customWidth="1"/>
    <col min="13590" max="13590" width="8.85546875" style="1" customWidth="1"/>
    <col min="13591" max="13591" width="8.5703125" style="1" customWidth="1"/>
    <col min="13592" max="13592" width="7.85546875" style="1" customWidth="1"/>
    <col min="13593" max="13593" width="8" style="1" customWidth="1"/>
    <col min="13594" max="13594" width="7.5703125" style="1" customWidth="1"/>
    <col min="13595" max="13595" width="7.28515625" style="1" customWidth="1"/>
    <col min="13596" max="13596" width="8.7109375" style="1" customWidth="1"/>
    <col min="13597" max="13597" width="7.85546875" style="1" customWidth="1"/>
    <col min="13598" max="13598" width="8" style="1" customWidth="1"/>
    <col min="13599" max="13599" width="6.85546875" style="1" customWidth="1"/>
    <col min="13600" max="13606" width="9.140625" style="1"/>
    <col min="13607" max="13607" width="9.28515625" style="1" bestFit="1" customWidth="1"/>
    <col min="13608" max="13824" width="9.140625" style="1"/>
    <col min="13825" max="13825" width="4.85546875" style="1" customWidth="1"/>
    <col min="13826" max="13826" width="47" style="1" customWidth="1"/>
    <col min="13827" max="13827" width="9" style="1" customWidth="1"/>
    <col min="13828" max="13828" width="10" style="1" customWidth="1"/>
    <col min="13829" max="13829" width="7.42578125" style="1" customWidth="1"/>
    <col min="13830" max="13830" width="10" style="1" customWidth="1"/>
    <col min="13831" max="13831" width="8.140625" style="1" customWidth="1"/>
    <col min="13832" max="13832" width="7.7109375" style="1" customWidth="1"/>
    <col min="13833" max="13833" width="7.42578125" style="1" customWidth="1"/>
    <col min="13834" max="13834" width="7.85546875" style="1" customWidth="1"/>
    <col min="13835" max="13835" width="8.140625" style="1" customWidth="1"/>
    <col min="13836" max="13838" width="8" style="1" customWidth="1"/>
    <col min="13839" max="13839" width="8.140625" style="1" customWidth="1"/>
    <col min="13840" max="13842" width="7.140625" style="1" customWidth="1"/>
    <col min="13843" max="13843" width="8.5703125" style="1" customWidth="1"/>
    <col min="13844" max="13844" width="8" style="1" customWidth="1"/>
    <col min="13845" max="13845" width="7.5703125" style="1" customWidth="1"/>
    <col min="13846" max="13846" width="8.85546875" style="1" customWidth="1"/>
    <col min="13847" max="13847" width="8.5703125" style="1" customWidth="1"/>
    <col min="13848" max="13848" width="7.85546875" style="1" customWidth="1"/>
    <col min="13849" max="13849" width="8" style="1" customWidth="1"/>
    <col min="13850" max="13850" width="7.5703125" style="1" customWidth="1"/>
    <col min="13851" max="13851" width="7.28515625" style="1" customWidth="1"/>
    <col min="13852" max="13852" width="8.7109375" style="1" customWidth="1"/>
    <col min="13853" max="13853" width="7.85546875" style="1" customWidth="1"/>
    <col min="13854" max="13854" width="8" style="1" customWidth="1"/>
    <col min="13855" max="13855" width="6.85546875" style="1" customWidth="1"/>
    <col min="13856" max="13862" width="9.140625" style="1"/>
    <col min="13863" max="13863" width="9.28515625" style="1" bestFit="1" customWidth="1"/>
    <col min="13864" max="14080" width="9.140625" style="1"/>
    <col min="14081" max="14081" width="4.85546875" style="1" customWidth="1"/>
    <col min="14082" max="14082" width="47" style="1" customWidth="1"/>
    <col min="14083" max="14083" width="9" style="1" customWidth="1"/>
    <col min="14084" max="14084" width="10" style="1" customWidth="1"/>
    <col min="14085" max="14085" width="7.42578125" style="1" customWidth="1"/>
    <col min="14086" max="14086" width="10" style="1" customWidth="1"/>
    <col min="14087" max="14087" width="8.140625" style="1" customWidth="1"/>
    <col min="14088" max="14088" width="7.7109375" style="1" customWidth="1"/>
    <col min="14089" max="14089" width="7.42578125" style="1" customWidth="1"/>
    <col min="14090" max="14090" width="7.85546875" style="1" customWidth="1"/>
    <col min="14091" max="14091" width="8.140625" style="1" customWidth="1"/>
    <col min="14092" max="14094" width="8" style="1" customWidth="1"/>
    <col min="14095" max="14095" width="8.140625" style="1" customWidth="1"/>
    <col min="14096" max="14098" width="7.140625" style="1" customWidth="1"/>
    <col min="14099" max="14099" width="8.5703125" style="1" customWidth="1"/>
    <col min="14100" max="14100" width="8" style="1" customWidth="1"/>
    <col min="14101" max="14101" width="7.5703125" style="1" customWidth="1"/>
    <col min="14102" max="14102" width="8.85546875" style="1" customWidth="1"/>
    <col min="14103" max="14103" width="8.5703125" style="1" customWidth="1"/>
    <col min="14104" max="14104" width="7.85546875" style="1" customWidth="1"/>
    <col min="14105" max="14105" width="8" style="1" customWidth="1"/>
    <col min="14106" max="14106" width="7.5703125" style="1" customWidth="1"/>
    <col min="14107" max="14107" width="7.28515625" style="1" customWidth="1"/>
    <col min="14108" max="14108" width="8.7109375" style="1" customWidth="1"/>
    <col min="14109" max="14109" width="7.85546875" style="1" customWidth="1"/>
    <col min="14110" max="14110" width="8" style="1" customWidth="1"/>
    <col min="14111" max="14111" width="6.85546875" style="1" customWidth="1"/>
    <col min="14112" max="14118" width="9.140625" style="1"/>
    <col min="14119" max="14119" width="9.28515625" style="1" bestFit="1" customWidth="1"/>
    <col min="14120" max="14336" width="9.140625" style="1"/>
    <col min="14337" max="14337" width="4.85546875" style="1" customWidth="1"/>
    <col min="14338" max="14338" width="47" style="1" customWidth="1"/>
    <col min="14339" max="14339" width="9" style="1" customWidth="1"/>
    <col min="14340" max="14340" width="10" style="1" customWidth="1"/>
    <col min="14341" max="14341" width="7.42578125" style="1" customWidth="1"/>
    <col min="14342" max="14342" width="10" style="1" customWidth="1"/>
    <col min="14343" max="14343" width="8.140625" style="1" customWidth="1"/>
    <col min="14344" max="14344" width="7.7109375" style="1" customWidth="1"/>
    <col min="14345" max="14345" width="7.42578125" style="1" customWidth="1"/>
    <col min="14346" max="14346" width="7.85546875" style="1" customWidth="1"/>
    <col min="14347" max="14347" width="8.140625" style="1" customWidth="1"/>
    <col min="14348" max="14350" width="8" style="1" customWidth="1"/>
    <col min="14351" max="14351" width="8.140625" style="1" customWidth="1"/>
    <col min="14352" max="14354" width="7.140625" style="1" customWidth="1"/>
    <col min="14355" max="14355" width="8.5703125" style="1" customWidth="1"/>
    <col min="14356" max="14356" width="8" style="1" customWidth="1"/>
    <col min="14357" max="14357" width="7.5703125" style="1" customWidth="1"/>
    <col min="14358" max="14358" width="8.85546875" style="1" customWidth="1"/>
    <col min="14359" max="14359" width="8.5703125" style="1" customWidth="1"/>
    <col min="14360" max="14360" width="7.85546875" style="1" customWidth="1"/>
    <col min="14361" max="14361" width="8" style="1" customWidth="1"/>
    <col min="14362" max="14362" width="7.5703125" style="1" customWidth="1"/>
    <col min="14363" max="14363" width="7.28515625" style="1" customWidth="1"/>
    <col min="14364" max="14364" width="8.7109375" style="1" customWidth="1"/>
    <col min="14365" max="14365" width="7.85546875" style="1" customWidth="1"/>
    <col min="14366" max="14366" width="8" style="1" customWidth="1"/>
    <col min="14367" max="14367" width="6.85546875" style="1" customWidth="1"/>
    <col min="14368" max="14374" width="9.140625" style="1"/>
    <col min="14375" max="14375" width="9.28515625" style="1" bestFit="1" customWidth="1"/>
    <col min="14376" max="14592" width="9.140625" style="1"/>
    <col min="14593" max="14593" width="4.85546875" style="1" customWidth="1"/>
    <col min="14594" max="14594" width="47" style="1" customWidth="1"/>
    <col min="14595" max="14595" width="9" style="1" customWidth="1"/>
    <col min="14596" max="14596" width="10" style="1" customWidth="1"/>
    <col min="14597" max="14597" width="7.42578125" style="1" customWidth="1"/>
    <col min="14598" max="14598" width="10" style="1" customWidth="1"/>
    <col min="14599" max="14599" width="8.140625" style="1" customWidth="1"/>
    <col min="14600" max="14600" width="7.7109375" style="1" customWidth="1"/>
    <col min="14601" max="14601" width="7.42578125" style="1" customWidth="1"/>
    <col min="14602" max="14602" width="7.85546875" style="1" customWidth="1"/>
    <col min="14603" max="14603" width="8.140625" style="1" customWidth="1"/>
    <col min="14604" max="14606" width="8" style="1" customWidth="1"/>
    <col min="14607" max="14607" width="8.140625" style="1" customWidth="1"/>
    <col min="14608" max="14610" width="7.140625" style="1" customWidth="1"/>
    <col min="14611" max="14611" width="8.5703125" style="1" customWidth="1"/>
    <col min="14612" max="14612" width="8" style="1" customWidth="1"/>
    <col min="14613" max="14613" width="7.5703125" style="1" customWidth="1"/>
    <col min="14614" max="14614" width="8.85546875" style="1" customWidth="1"/>
    <col min="14615" max="14615" width="8.5703125" style="1" customWidth="1"/>
    <col min="14616" max="14616" width="7.85546875" style="1" customWidth="1"/>
    <col min="14617" max="14617" width="8" style="1" customWidth="1"/>
    <col min="14618" max="14618" width="7.5703125" style="1" customWidth="1"/>
    <col min="14619" max="14619" width="7.28515625" style="1" customWidth="1"/>
    <col min="14620" max="14620" width="8.7109375" style="1" customWidth="1"/>
    <col min="14621" max="14621" width="7.85546875" style="1" customWidth="1"/>
    <col min="14622" max="14622" width="8" style="1" customWidth="1"/>
    <col min="14623" max="14623" width="6.85546875" style="1" customWidth="1"/>
    <col min="14624" max="14630" width="9.140625" style="1"/>
    <col min="14631" max="14631" width="9.28515625" style="1" bestFit="1" customWidth="1"/>
    <col min="14632" max="14848" width="9.140625" style="1"/>
    <col min="14849" max="14849" width="4.85546875" style="1" customWidth="1"/>
    <col min="14850" max="14850" width="47" style="1" customWidth="1"/>
    <col min="14851" max="14851" width="9" style="1" customWidth="1"/>
    <col min="14852" max="14852" width="10" style="1" customWidth="1"/>
    <col min="14853" max="14853" width="7.42578125" style="1" customWidth="1"/>
    <col min="14854" max="14854" width="10" style="1" customWidth="1"/>
    <col min="14855" max="14855" width="8.140625" style="1" customWidth="1"/>
    <col min="14856" max="14856" width="7.7109375" style="1" customWidth="1"/>
    <col min="14857" max="14857" width="7.42578125" style="1" customWidth="1"/>
    <col min="14858" max="14858" width="7.85546875" style="1" customWidth="1"/>
    <col min="14859" max="14859" width="8.140625" style="1" customWidth="1"/>
    <col min="14860" max="14862" width="8" style="1" customWidth="1"/>
    <col min="14863" max="14863" width="8.140625" style="1" customWidth="1"/>
    <col min="14864" max="14866" width="7.140625" style="1" customWidth="1"/>
    <col min="14867" max="14867" width="8.5703125" style="1" customWidth="1"/>
    <col min="14868" max="14868" width="8" style="1" customWidth="1"/>
    <col min="14869" max="14869" width="7.5703125" style="1" customWidth="1"/>
    <col min="14870" max="14870" width="8.85546875" style="1" customWidth="1"/>
    <col min="14871" max="14871" width="8.5703125" style="1" customWidth="1"/>
    <col min="14872" max="14872" width="7.85546875" style="1" customWidth="1"/>
    <col min="14873" max="14873" width="8" style="1" customWidth="1"/>
    <col min="14874" max="14874" width="7.5703125" style="1" customWidth="1"/>
    <col min="14875" max="14875" width="7.28515625" style="1" customWidth="1"/>
    <col min="14876" max="14876" width="8.7109375" style="1" customWidth="1"/>
    <col min="14877" max="14877" width="7.85546875" style="1" customWidth="1"/>
    <col min="14878" max="14878" width="8" style="1" customWidth="1"/>
    <col min="14879" max="14879" width="6.85546875" style="1" customWidth="1"/>
    <col min="14880" max="14886" width="9.140625" style="1"/>
    <col min="14887" max="14887" width="9.28515625" style="1" bestFit="1" customWidth="1"/>
    <col min="14888" max="15104" width="9.140625" style="1"/>
    <col min="15105" max="15105" width="4.85546875" style="1" customWidth="1"/>
    <col min="15106" max="15106" width="47" style="1" customWidth="1"/>
    <col min="15107" max="15107" width="9" style="1" customWidth="1"/>
    <col min="15108" max="15108" width="10" style="1" customWidth="1"/>
    <col min="15109" max="15109" width="7.42578125" style="1" customWidth="1"/>
    <col min="15110" max="15110" width="10" style="1" customWidth="1"/>
    <col min="15111" max="15111" width="8.140625" style="1" customWidth="1"/>
    <col min="15112" max="15112" width="7.7109375" style="1" customWidth="1"/>
    <col min="15113" max="15113" width="7.42578125" style="1" customWidth="1"/>
    <col min="15114" max="15114" width="7.85546875" style="1" customWidth="1"/>
    <col min="15115" max="15115" width="8.140625" style="1" customWidth="1"/>
    <col min="15116" max="15118" width="8" style="1" customWidth="1"/>
    <col min="15119" max="15119" width="8.140625" style="1" customWidth="1"/>
    <col min="15120" max="15122" width="7.140625" style="1" customWidth="1"/>
    <col min="15123" max="15123" width="8.5703125" style="1" customWidth="1"/>
    <col min="15124" max="15124" width="8" style="1" customWidth="1"/>
    <col min="15125" max="15125" width="7.5703125" style="1" customWidth="1"/>
    <col min="15126" max="15126" width="8.85546875" style="1" customWidth="1"/>
    <col min="15127" max="15127" width="8.5703125" style="1" customWidth="1"/>
    <col min="15128" max="15128" width="7.85546875" style="1" customWidth="1"/>
    <col min="15129" max="15129" width="8" style="1" customWidth="1"/>
    <col min="15130" max="15130" width="7.5703125" style="1" customWidth="1"/>
    <col min="15131" max="15131" width="7.28515625" style="1" customWidth="1"/>
    <col min="15132" max="15132" width="8.7109375" style="1" customWidth="1"/>
    <col min="15133" max="15133" width="7.85546875" style="1" customWidth="1"/>
    <col min="15134" max="15134" width="8" style="1" customWidth="1"/>
    <col min="15135" max="15135" width="6.85546875" style="1" customWidth="1"/>
    <col min="15136" max="15142" width="9.140625" style="1"/>
    <col min="15143" max="15143" width="9.28515625" style="1" bestFit="1" customWidth="1"/>
    <col min="15144" max="15360" width="9.140625" style="1"/>
    <col min="15361" max="15361" width="4.85546875" style="1" customWidth="1"/>
    <col min="15362" max="15362" width="47" style="1" customWidth="1"/>
    <col min="15363" max="15363" width="9" style="1" customWidth="1"/>
    <col min="15364" max="15364" width="10" style="1" customWidth="1"/>
    <col min="15365" max="15365" width="7.42578125" style="1" customWidth="1"/>
    <col min="15366" max="15366" width="10" style="1" customWidth="1"/>
    <col min="15367" max="15367" width="8.140625" style="1" customWidth="1"/>
    <col min="15368" max="15368" width="7.7109375" style="1" customWidth="1"/>
    <col min="15369" max="15369" width="7.42578125" style="1" customWidth="1"/>
    <col min="15370" max="15370" width="7.85546875" style="1" customWidth="1"/>
    <col min="15371" max="15371" width="8.140625" style="1" customWidth="1"/>
    <col min="15372" max="15374" width="8" style="1" customWidth="1"/>
    <col min="15375" max="15375" width="8.140625" style="1" customWidth="1"/>
    <col min="15376" max="15378" width="7.140625" style="1" customWidth="1"/>
    <col min="15379" max="15379" width="8.5703125" style="1" customWidth="1"/>
    <col min="15380" max="15380" width="8" style="1" customWidth="1"/>
    <col min="15381" max="15381" width="7.5703125" style="1" customWidth="1"/>
    <col min="15382" max="15382" width="8.85546875" style="1" customWidth="1"/>
    <col min="15383" max="15383" width="8.5703125" style="1" customWidth="1"/>
    <col min="15384" max="15384" width="7.85546875" style="1" customWidth="1"/>
    <col min="15385" max="15385" width="8" style="1" customWidth="1"/>
    <col min="15386" max="15386" width="7.5703125" style="1" customWidth="1"/>
    <col min="15387" max="15387" width="7.28515625" style="1" customWidth="1"/>
    <col min="15388" max="15388" width="8.7109375" style="1" customWidth="1"/>
    <col min="15389" max="15389" width="7.85546875" style="1" customWidth="1"/>
    <col min="15390" max="15390" width="8" style="1" customWidth="1"/>
    <col min="15391" max="15391" width="6.85546875" style="1" customWidth="1"/>
    <col min="15392" max="15398" width="9.140625" style="1"/>
    <col min="15399" max="15399" width="9.28515625" style="1" bestFit="1" customWidth="1"/>
    <col min="15400" max="15616" width="9.140625" style="1"/>
    <col min="15617" max="15617" width="4.85546875" style="1" customWidth="1"/>
    <col min="15618" max="15618" width="47" style="1" customWidth="1"/>
    <col min="15619" max="15619" width="9" style="1" customWidth="1"/>
    <col min="15620" max="15620" width="10" style="1" customWidth="1"/>
    <col min="15621" max="15621" width="7.42578125" style="1" customWidth="1"/>
    <col min="15622" max="15622" width="10" style="1" customWidth="1"/>
    <col min="15623" max="15623" width="8.140625" style="1" customWidth="1"/>
    <col min="15624" max="15624" width="7.7109375" style="1" customWidth="1"/>
    <col min="15625" max="15625" width="7.42578125" style="1" customWidth="1"/>
    <col min="15626" max="15626" width="7.85546875" style="1" customWidth="1"/>
    <col min="15627" max="15627" width="8.140625" style="1" customWidth="1"/>
    <col min="15628" max="15630" width="8" style="1" customWidth="1"/>
    <col min="15631" max="15631" width="8.140625" style="1" customWidth="1"/>
    <col min="15632" max="15634" width="7.140625" style="1" customWidth="1"/>
    <col min="15635" max="15635" width="8.5703125" style="1" customWidth="1"/>
    <col min="15636" max="15636" width="8" style="1" customWidth="1"/>
    <col min="15637" max="15637" width="7.5703125" style="1" customWidth="1"/>
    <col min="15638" max="15638" width="8.85546875" style="1" customWidth="1"/>
    <col min="15639" max="15639" width="8.5703125" style="1" customWidth="1"/>
    <col min="15640" max="15640" width="7.85546875" style="1" customWidth="1"/>
    <col min="15641" max="15641" width="8" style="1" customWidth="1"/>
    <col min="15642" max="15642" width="7.5703125" style="1" customWidth="1"/>
    <col min="15643" max="15643" width="7.28515625" style="1" customWidth="1"/>
    <col min="15644" max="15644" width="8.7109375" style="1" customWidth="1"/>
    <col min="15645" max="15645" width="7.85546875" style="1" customWidth="1"/>
    <col min="15646" max="15646" width="8" style="1" customWidth="1"/>
    <col min="15647" max="15647" width="6.85546875" style="1" customWidth="1"/>
    <col min="15648" max="15654" width="9.140625" style="1"/>
    <col min="15655" max="15655" width="9.28515625" style="1" bestFit="1" customWidth="1"/>
    <col min="15656" max="15872" width="9.140625" style="1"/>
    <col min="15873" max="15873" width="4.85546875" style="1" customWidth="1"/>
    <col min="15874" max="15874" width="47" style="1" customWidth="1"/>
    <col min="15875" max="15875" width="9" style="1" customWidth="1"/>
    <col min="15876" max="15876" width="10" style="1" customWidth="1"/>
    <col min="15877" max="15877" width="7.42578125" style="1" customWidth="1"/>
    <col min="15878" max="15878" width="10" style="1" customWidth="1"/>
    <col min="15879" max="15879" width="8.140625" style="1" customWidth="1"/>
    <col min="15880" max="15880" width="7.7109375" style="1" customWidth="1"/>
    <col min="15881" max="15881" width="7.42578125" style="1" customWidth="1"/>
    <col min="15882" max="15882" width="7.85546875" style="1" customWidth="1"/>
    <col min="15883" max="15883" width="8.140625" style="1" customWidth="1"/>
    <col min="15884" max="15886" width="8" style="1" customWidth="1"/>
    <col min="15887" max="15887" width="8.140625" style="1" customWidth="1"/>
    <col min="15888" max="15890" width="7.140625" style="1" customWidth="1"/>
    <col min="15891" max="15891" width="8.5703125" style="1" customWidth="1"/>
    <col min="15892" max="15892" width="8" style="1" customWidth="1"/>
    <col min="15893" max="15893" width="7.5703125" style="1" customWidth="1"/>
    <col min="15894" max="15894" width="8.85546875" style="1" customWidth="1"/>
    <col min="15895" max="15895" width="8.5703125" style="1" customWidth="1"/>
    <col min="15896" max="15896" width="7.85546875" style="1" customWidth="1"/>
    <col min="15897" max="15897" width="8" style="1" customWidth="1"/>
    <col min="15898" max="15898" width="7.5703125" style="1" customWidth="1"/>
    <col min="15899" max="15899" width="7.28515625" style="1" customWidth="1"/>
    <col min="15900" max="15900" width="8.7109375" style="1" customWidth="1"/>
    <col min="15901" max="15901" width="7.85546875" style="1" customWidth="1"/>
    <col min="15902" max="15902" width="8" style="1" customWidth="1"/>
    <col min="15903" max="15903" width="6.85546875" style="1" customWidth="1"/>
    <col min="15904" max="15910" width="9.140625" style="1"/>
    <col min="15911" max="15911" width="9.28515625" style="1" bestFit="1" customWidth="1"/>
    <col min="15912" max="16128" width="9.140625" style="1"/>
    <col min="16129" max="16129" width="4.85546875" style="1" customWidth="1"/>
    <col min="16130" max="16130" width="47" style="1" customWidth="1"/>
    <col min="16131" max="16131" width="9" style="1" customWidth="1"/>
    <col min="16132" max="16132" width="10" style="1" customWidth="1"/>
    <col min="16133" max="16133" width="7.42578125" style="1" customWidth="1"/>
    <col min="16134" max="16134" width="10" style="1" customWidth="1"/>
    <col min="16135" max="16135" width="8.140625" style="1" customWidth="1"/>
    <col min="16136" max="16136" width="7.7109375" style="1" customWidth="1"/>
    <col min="16137" max="16137" width="7.42578125" style="1" customWidth="1"/>
    <col min="16138" max="16138" width="7.85546875" style="1" customWidth="1"/>
    <col min="16139" max="16139" width="8.140625" style="1" customWidth="1"/>
    <col min="16140" max="16142" width="8" style="1" customWidth="1"/>
    <col min="16143" max="16143" width="8.140625" style="1" customWidth="1"/>
    <col min="16144" max="16146" width="7.140625" style="1" customWidth="1"/>
    <col min="16147" max="16147" width="8.5703125" style="1" customWidth="1"/>
    <col min="16148" max="16148" width="8" style="1" customWidth="1"/>
    <col min="16149" max="16149" width="7.5703125" style="1" customWidth="1"/>
    <col min="16150" max="16150" width="8.85546875" style="1" customWidth="1"/>
    <col min="16151" max="16151" width="8.5703125" style="1" customWidth="1"/>
    <col min="16152" max="16152" width="7.85546875" style="1" customWidth="1"/>
    <col min="16153" max="16153" width="8" style="1" customWidth="1"/>
    <col min="16154" max="16154" width="7.5703125" style="1" customWidth="1"/>
    <col min="16155" max="16155" width="7.28515625" style="1" customWidth="1"/>
    <col min="16156" max="16156" width="8.7109375" style="1" customWidth="1"/>
    <col min="16157" max="16157" width="7.85546875" style="1" customWidth="1"/>
    <col min="16158" max="16158" width="8" style="1" customWidth="1"/>
    <col min="16159" max="16159" width="6.85546875" style="1" customWidth="1"/>
    <col min="16160" max="16166" width="9.140625" style="1"/>
    <col min="16167" max="16167" width="9.28515625" style="1" bestFit="1" customWidth="1"/>
    <col min="16168" max="16384" width="9.140625" style="1"/>
  </cols>
  <sheetData>
    <row r="1" spans="1:50" ht="40.5" customHeight="1" x14ac:dyDescent="0.25">
      <c r="A1" s="8"/>
      <c r="B1" s="55" t="s">
        <v>49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9"/>
      <c r="AL1" s="9"/>
      <c r="AM1" s="10"/>
      <c r="AN1" s="10"/>
      <c r="AO1" s="10"/>
      <c r="AP1" s="10"/>
    </row>
    <row r="2" spans="1:50" ht="12.75" customHeight="1" x14ac:dyDescent="0.2">
      <c r="A2" s="54" t="s">
        <v>0</v>
      </c>
      <c r="B2" s="54" t="s">
        <v>1</v>
      </c>
      <c r="C2" s="54" t="s">
        <v>2</v>
      </c>
      <c r="D2" s="54"/>
      <c r="E2" s="54" t="s">
        <v>3</v>
      </c>
      <c r="F2" s="54"/>
      <c r="G2" s="54" t="s">
        <v>4</v>
      </c>
      <c r="H2" s="54"/>
      <c r="I2" s="54" t="s">
        <v>5</v>
      </c>
      <c r="J2" s="56"/>
      <c r="K2" s="54" t="s">
        <v>6</v>
      </c>
      <c r="L2" s="56"/>
      <c r="M2" s="54" t="s">
        <v>7</v>
      </c>
      <c r="N2" s="56"/>
      <c r="O2" s="54" t="s">
        <v>8</v>
      </c>
      <c r="P2" s="54"/>
      <c r="Q2" s="54" t="s">
        <v>9</v>
      </c>
      <c r="R2" s="54"/>
      <c r="S2" s="54" t="s">
        <v>10</v>
      </c>
      <c r="T2" s="54"/>
      <c r="U2" s="54" t="s">
        <v>11</v>
      </c>
      <c r="V2" s="54"/>
      <c r="W2" s="54" t="s">
        <v>12</v>
      </c>
      <c r="X2" s="54"/>
      <c r="Y2" s="54" t="s">
        <v>13</v>
      </c>
      <c r="Z2" s="54"/>
      <c r="AA2" s="54" t="s">
        <v>14</v>
      </c>
      <c r="AB2" s="54"/>
      <c r="AC2" s="54" t="s">
        <v>15</v>
      </c>
      <c r="AD2" s="54"/>
      <c r="AE2" s="54" t="s">
        <v>16</v>
      </c>
      <c r="AF2" s="54"/>
      <c r="AG2" s="54" t="s">
        <v>17</v>
      </c>
      <c r="AH2" s="54"/>
      <c r="AI2" s="54" t="s">
        <v>18</v>
      </c>
      <c r="AJ2" s="54"/>
      <c r="AK2" s="54" t="s">
        <v>19</v>
      </c>
      <c r="AL2" s="54"/>
      <c r="AM2" s="54" t="s">
        <v>20</v>
      </c>
      <c r="AN2" s="54"/>
      <c r="AO2" s="53" t="s">
        <v>21</v>
      </c>
      <c r="AP2" s="53"/>
    </row>
    <row r="3" spans="1:50" ht="75.75" customHeight="1" x14ac:dyDescent="0.2">
      <c r="A3" s="54"/>
      <c r="B3" s="54"/>
      <c r="C3" s="54"/>
      <c r="D3" s="54"/>
      <c r="E3" s="54"/>
      <c r="F3" s="54"/>
      <c r="G3" s="54"/>
      <c r="H3" s="54"/>
      <c r="I3" s="56"/>
      <c r="J3" s="56"/>
      <c r="K3" s="56"/>
      <c r="L3" s="56"/>
      <c r="M3" s="56"/>
      <c r="N3" s="56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3"/>
      <c r="AP3" s="53"/>
    </row>
    <row r="4" spans="1:50" x14ac:dyDescent="0.2">
      <c r="A4" s="54"/>
      <c r="B4" s="54"/>
      <c r="C4" s="2">
        <v>2022</v>
      </c>
      <c r="D4" s="3">
        <v>2023</v>
      </c>
      <c r="E4" s="2">
        <v>2022</v>
      </c>
      <c r="F4" s="3">
        <v>2023</v>
      </c>
      <c r="G4" s="2">
        <v>2022</v>
      </c>
      <c r="H4" s="3">
        <v>2023</v>
      </c>
      <c r="I4" s="2">
        <v>2022</v>
      </c>
      <c r="J4" s="3">
        <v>2023</v>
      </c>
      <c r="K4" s="2">
        <v>2022</v>
      </c>
      <c r="L4" s="3">
        <v>2023</v>
      </c>
      <c r="M4" s="2">
        <v>2022</v>
      </c>
      <c r="N4" s="3">
        <v>2023</v>
      </c>
      <c r="O4" s="2">
        <v>2022</v>
      </c>
      <c r="P4" s="3">
        <v>2023</v>
      </c>
      <c r="Q4" s="2">
        <v>2022</v>
      </c>
      <c r="R4" s="3">
        <v>2023</v>
      </c>
      <c r="S4" s="2">
        <v>2022</v>
      </c>
      <c r="T4" s="3">
        <v>2023</v>
      </c>
      <c r="U4" s="2">
        <v>2022</v>
      </c>
      <c r="V4" s="3">
        <v>2023</v>
      </c>
      <c r="W4" s="2">
        <v>2022</v>
      </c>
      <c r="X4" s="3">
        <v>2023</v>
      </c>
      <c r="Y4" s="2">
        <v>2022</v>
      </c>
      <c r="Z4" s="3">
        <v>2023</v>
      </c>
      <c r="AA4" s="2">
        <v>2022</v>
      </c>
      <c r="AB4" s="3">
        <v>2023</v>
      </c>
      <c r="AC4" s="2">
        <v>2022</v>
      </c>
      <c r="AD4" s="3">
        <v>2023</v>
      </c>
      <c r="AE4" s="2">
        <v>2022</v>
      </c>
      <c r="AF4" s="3">
        <v>2023</v>
      </c>
      <c r="AG4" s="2">
        <v>2022</v>
      </c>
      <c r="AH4" s="3">
        <v>2023</v>
      </c>
      <c r="AI4" s="2">
        <v>2022</v>
      </c>
      <c r="AJ4" s="3">
        <v>2023</v>
      </c>
      <c r="AK4" s="2">
        <v>2022</v>
      </c>
      <c r="AL4" s="3">
        <v>2023</v>
      </c>
      <c r="AM4" s="2">
        <v>2022</v>
      </c>
      <c r="AN4" s="3">
        <v>2023</v>
      </c>
      <c r="AO4" s="2">
        <v>2022</v>
      </c>
      <c r="AP4" s="3">
        <v>2023</v>
      </c>
      <c r="AQ4" s="11"/>
      <c r="AR4" s="11"/>
      <c r="AS4" s="11"/>
      <c r="AT4" s="11"/>
      <c r="AU4" s="11"/>
      <c r="AV4" s="11"/>
      <c r="AW4" s="11"/>
      <c r="AX4" s="11"/>
    </row>
    <row r="5" spans="1:50" ht="15" customHeight="1" x14ac:dyDescent="0.2">
      <c r="A5" s="3">
        <v>1</v>
      </c>
      <c r="B5" s="4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12">
        <v>18</v>
      </c>
      <c r="S5" s="12">
        <v>19</v>
      </c>
      <c r="T5" s="12">
        <v>20</v>
      </c>
      <c r="U5" s="12">
        <v>21</v>
      </c>
      <c r="V5" s="12">
        <v>22</v>
      </c>
      <c r="W5" s="12">
        <v>23</v>
      </c>
      <c r="X5" s="12">
        <v>24</v>
      </c>
      <c r="Y5" s="12">
        <v>25</v>
      </c>
      <c r="Z5" s="12">
        <v>26</v>
      </c>
      <c r="AA5" s="12">
        <v>27</v>
      </c>
      <c r="AB5" s="12">
        <v>28</v>
      </c>
      <c r="AC5" s="12">
        <v>29</v>
      </c>
      <c r="AD5" s="12">
        <v>30</v>
      </c>
      <c r="AE5" s="12">
        <v>31</v>
      </c>
      <c r="AF5" s="12">
        <v>32</v>
      </c>
      <c r="AG5" s="12">
        <v>33</v>
      </c>
      <c r="AH5" s="12">
        <v>34</v>
      </c>
      <c r="AI5" s="12">
        <v>35</v>
      </c>
      <c r="AJ5" s="12">
        <v>36</v>
      </c>
      <c r="AK5" s="4">
        <v>37</v>
      </c>
      <c r="AL5" s="4">
        <v>38</v>
      </c>
      <c r="AM5" s="4">
        <v>39</v>
      </c>
      <c r="AN5" s="4">
        <v>40</v>
      </c>
      <c r="AO5" s="4">
        <v>41</v>
      </c>
      <c r="AP5" s="4">
        <v>42</v>
      </c>
      <c r="AV5" s="6"/>
      <c r="AW5" s="6"/>
      <c r="AX5" s="6"/>
    </row>
    <row r="6" spans="1:50" ht="22.5" customHeight="1" x14ac:dyDescent="0.3">
      <c r="A6" s="3">
        <v>2</v>
      </c>
      <c r="B6" s="13" t="s">
        <v>22</v>
      </c>
      <c r="C6" s="14">
        <v>1072.6556607726473</v>
      </c>
      <c r="D6" s="14">
        <v>926.70598146588043</v>
      </c>
      <c r="E6" s="14">
        <v>16.760244699572613</v>
      </c>
      <c r="F6" s="14">
        <v>0</v>
      </c>
      <c r="G6" s="14">
        <v>167.60244699572613</v>
      </c>
      <c r="H6" s="14">
        <v>168.49199663016006</v>
      </c>
      <c r="I6" s="14">
        <v>0</v>
      </c>
      <c r="J6" s="14">
        <v>16.849199663016005</v>
      </c>
      <c r="K6" s="14">
        <v>0</v>
      </c>
      <c r="L6" s="14">
        <v>16.849199663016005</v>
      </c>
      <c r="M6" s="14">
        <v>16.760244699572613</v>
      </c>
      <c r="N6" s="14">
        <v>33.69839932603201</v>
      </c>
      <c r="O6" s="14">
        <v>16.760244699572613</v>
      </c>
      <c r="P6" s="14">
        <v>16.849199663016005</v>
      </c>
      <c r="Q6" s="14">
        <v>0</v>
      </c>
      <c r="R6" s="14">
        <v>0</v>
      </c>
      <c r="S6" s="14">
        <v>368.72538339059753</v>
      </c>
      <c r="T6" s="14">
        <v>252.7379949452401</v>
      </c>
      <c r="U6" s="14">
        <v>33.520489399145227</v>
      </c>
      <c r="V6" s="14">
        <v>50.547598989048019</v>
      </c>
      <c r="W6" s="14">
        <v>150.84220229615352</v>
      </c>
      <c r="X6" s="14">
        <v>134.79359730412804</v>
      </c>
      <c r="Y6" s="14">
        <v>0</v>
      </c>
      <c r="Z6" s="14">
        <v>0</v>
      </c>
      <c r="AA6" s="14">
        <v>0</v>
      </c>
      <c r="AB6" s="14">
        <v>0</v>
      </c>
      <c r="AC6" s="14">
        <v>0</v>
      </c>
      <c r="AD6" s="14">
        <v>0</v>
      </c>
      <c r="AE6" s="14">
        <v>0</v>
      </c>
      <c r="AF6" s="14">
        <v>0</v>
      </c>
      <c r="AG6" s="14">
        <v>0</v>
      </c>
      <c r="AH6" s="14">
        <v>0</v>
      </c>
      <c r="AI6" s="14">
        <v>0</v>
      </c>
      <c r="AJ6" s="14">
        <v>0</v>
      </c>
      <c r="AK6" s="14">
        <v>83.801223497863063</v>
      </c>
      <c r="AL6" s="14">
        <v>33.69839932603201</v>
      </c>
      <c r="AM6" s="14">
        <v>201.12293639487137</v>
      </c>
      <c r="AN6" s="14">
        <v>185.34119629317607</v>
      </c>
      <c r="AO6" s="14">
        <v>16.760244699572613</v>
      </c>
      <c r="AP6" s="14">
        <v>16.849199663016005</v>
      </c>
    </row>
    <row r="7" spans="1:50" ht="22.5" customHeight="1" x14ac:dyDescent="0.3">
      <c r="A7" s="3">
        <v>3</v>
      </c>
      <c r="B7" s="5" t="s">
        <v>23</v>
      </c>
      <c r="C7" s="14">
        <v>1158.1696377881231</v>
      </c>
      <c r="D7" s="14">
        <v>1301.6933533003109</v>
      </c>
      <c r="E7" s="14">
        <v>0</v>
      </c>
      <c r="F7" s="14">
        <v>0</v>
      </c>
      <c r="G7" s="14">
        <v>147.60985579652549</v>
      </c>
      <c r="H7" s="14">
        <v>57.597051030987217</v>
      </c>
      <c r="I7" s="14">
        <v>0</v>
      </c>
      <c r="J7" s="14">
        <v>0</v>
      </c>
      <c r="K7" s="14">
        <v>11.354604292040422</v>
      </c>
      <c r="L7" s="14">
        <v>0</v>
      </c>
      <c r="M7" s="14">
        <v>34.063812876121268</v>
      </c>
      <c r="N7" s="14">
        <v>0</v>
      </c>
      <c r="O7" s="14">
        <v>68.127625752242537</v>
      </c>
      <c r="P7" s="14">
        <v>69.116461237184652</v>
      </c>
      <c r="Q7" s="14">
        <v>0</v>
      </c>
      <c r="R7" s="14">
        <v>0</v>
      </c>
      <c r="S7" s="14">
        <v>306.57431588509138</v>
      </c>
      <c r="T7" s="14">
        <v>311.02407556733095</v>
      </c>
      <c r="U7" s="14">
        <v>56.773021460202109</v>
      </c>
      <c r="V7" s="14">
        <v>34.558230618592326</v>
      </c>
      <c r="W7" s="14">
        <v>193.02827296468718</v>
      </c>
      <c r="X7" s="14">
        <v>207.34938371155397</v>
      </c>
      <c r="Y7" s="14">
        <v>0</v>
      </c>
      <c r="Z7" s="14">
        <v>0</v>
      </c>
      <c r="AA7" s="14">
        <v>11.354604292040422</v>
      </c>
      <c r="AB7" s="14">
        <v>0</v>
      </c>
      <c r="AC7" s="14">
        <v>22.709208584080844</v>
      </c>
      <c r="AD7" s="14">
        <v>0</v>
      </c>
      <c r="AE7" s="14">
        <v>0</v>
      </c>
      <c r="AF7" s="14">
        <v>0</v>
      </c>
      <c r="AG7" s="14">
        <v>0</v>
      </c>
      <c r="AH7" s="14">
        <v>0</v>
      </c>
      <c r="AI7" s="14">
        <v>0</v>
      </c>
      <c r="AJ7" s="14">
        <v>0</v>
      </c>
      <c r="AK7" s="14">
        <v>22.709208584080844</v>
      </c>
      <c r="AL7" s="14">
        <v>103.67469185577698</v>
      </c>
      <c r="AM7" s="14">
        <v>272.51050300897015</v>
      </c>
      <c r="AN7" s="14">
        <v>518.37345927888487</v>
      </c>
      <c r="AO7" s="14">
        <v>11.354604292040422</v>
      </c>
      <c r="AP7" s="14">
        <v>0</v>
      </c>
    </row>
    <row r="8" spans="1:50" ht="22.5" customHeight="1" x14ac:dyDescent="0.3">
      <c r="A8" s="3">
        <v>4</v>
      </c>
      <c r="B8" s="5" t="s">
        <v>24</v>
      </c>
      <c r="C8" s="14">
        <v>947.75500533112188</v>
      </c>
      <c r="D8" s="14">
        <v>938.28942619992779</v>
      </c>
      <c r="E8" s="14">
        <v>11.846937566639024</v>
      </c>
      <c r="F8" s="14">
        <v>12.029351617947793</v>
      </c>
      <c r="G8" s="14">
        <v>142.16325079966828</v>
      </c>
      <c r="H8" s="14">
        <v>72.176109707686749</v>
      </c>
      <c r="I8" s="14">
        <v>0</v>
      </c>
      <c r="J8" s="14">
        <v>0</v>
      </c>
      <c r="K8" s="14">
        <v>0</v>
      </c>
      <c r="L8" s="14">
        <v>12.029351617947793</v>
      </c>
      <c r="M8" s="14">
        <v>0</v>
      </c>
      <c r="N8" s="14">
        <v>12.029351617947793</v>
      </c>
      <c r="O8" s="14">
        <v>11.846937566639024</v>
      </c>
      <c r="P8" s="14">
        <v>12.029351617947793</v>
      </c>
      <c r="Q8" s="14">
        <v>0</v>
      </c>
      <c r="R8" s="14">
        <v>0</v>
      </c>
      <c r="S8" s="14">
        <v>343.56118943253171</v>
      </c>
      <c r="T8" s="14">
        <v>324.7924936845904</v>
      </c>
      <c r="U8" s="14">
        <v>11.846937566639024</v>
      </c>
      <c r="V8" s="14">
        <v>24.058703235895585</v>
      </c>
      <c r="W8" s="14">
        <v>130.31631323302926</v>
      </c>
      <c r="X8" s="14">
        <v>144.3522194153735</v>
      </c>
      <c r="Y8" s="14">
        <v>0</v>
      </c>
      <c r="Z8" s="14">
        <v>12.029351617947793</v>
      </c>
      <c r="AA8" s="14">
        <v>11.846937566639024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0</v>
      </c>
      <c r="AJ8" s="14">
        <v>0</v>
      </c>
      <c r="AK8" s="14">
        <v>59.234687833195117</v>
      </c>
      <c r="AL8" s="14">
        <v>36.088054853843374</v>
      </c>
      <c r="AM8" s="14">
        <v>201.3979386328634</v>
      </c>
      <c r="AN8" s="14">
        <v>276.67508721279921</v>
      </c>
      <c r="AO8" s="14">
        <v>23.693875133278048</v>
      </c>
      <c r="AP8" s="14">
        <v>0</v>
      </c>
    </row>
    <row r="9" spans="1:50" ht="22.5" customHeight="1" x14ac:dyDescent="0.3">
      <c r="A9" s="3">
        <v>5</v>
      </c>
      <c r="B9" s="5" t="s">
        <v>25</v>
      </c>
      <c r="C9" s="14">
        <v>796.23597538906984</v>
      </c>
      <c r="D9" s="14">
        <v>662.90203780996808</v>
      </c>
      <c r="E9" s="14">
        <v>0</v>
      </c>
      <c r="F9" s="14">
        <v>49.103854652590229</v>
      </c>
      <c r="G9" s="14">
        <v>168.89854023404513</v>
      </c>
      <c r="H9" s="14">
        <v>73.655781978885344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24.128362890577876</v>
      </c>
      <c r="P9" s="14">
        <v>49.103854652590229</v>
      </c>
      <c r="Q9" s="14">
        <v>0</v>
      </c>
      <c r="R9" s="14">
        <v>0</v>
      </c>
      <c r="S9" s="14">
        <v>289.54035468693451</v>
      </c>
      <c r="T9" s="14">
        <v>171.86349128406579</v>
      </c>
      <c r="U9" s="14">
        <v>0</v>
      </c>
      <c r="V9" s="14">
        <v>0</v>
      </c>
      <c r="W9" s="14">
        <v>144.77017734346725</v>
      </c>
      <c r="X9" s="14">
        <v>49.103854652590229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14">
        <v>0</v>
      </c>
      <c r="AK9" s="14">
        <v>24.128362890577876</v>
      </c>
      <c r="AL9" s="14">
        <v>24.551927326295115</v>
      </c>
      <c r="AM9" s="14">
        <v>144.77017734346725</v>
      </c>
      <c r="AN9" s="14">
        <v>245.51927326295115</v>
      </c>
      <c r="AO9" s="14">
        <v>0</v>
      </c>
      <c r="AP9" s="14">
        <v>0</v>
      </c>
    </row>
    <row r="10" spans="1:50" ht="22.5" customHeight="1" x14ac:dyDescent="0.3">
      <c r="A10" s="3">
        <v>6</v>
      </c>
      <c r="B10" s="5" t="s">
        <v>26</v>
      </c>
      <c r="C10" s="14">
        <v>942.61697682328361</v>
      </c>
      <c r="D10" s="14">
        <v>917.97453360971281</v>
      </c>
      <c r="E10" s="14">
        <v>29.153102375977845</v>
      </c>
      <c r="F10" s="14">
        <v>0</v>
      </c>
      <c r="G10" s="14">
        <v>48.58850395996307</v>
      </c>
      <c r="H10" s="14">
        <v>138.189714736946</v>
      </c>
      <c r="I10" s="14">
        <v>9.7177007919926144</v>
      </c>
      <c r="J10" s="14">
        <v>0</v>
      </c>
      <c r="K10" s="14">
        <v>0</v>
      </c>
      <c r="L10" s="14">
        <v>0</v>
      </c>
      <c r="M10" s="14">
        <v>9.7177007919926144</v>
      </c>
      <c r="N10" s="14">
        <v>19.741387819563716</v>
      </c>
      <c r="O10" s="14">
        <v>19.435401583985229</v>
      </c>
      <c r="P10" s="14">
        <v>19.741387819563716</v>
      </c>
      <c r="Q10" s="14">
        <v>0</v>
      </c>
      <c r="R10" s="14">
        <v>0</v>
      </c>
      <c r="S10" s="14">
        <v>349.83722851173411</v>
      </c>
      <c r="T10" s="14">
        <v>266.50873556411017</v>
      </c>
      <c r="U10" s="14">
        <v>29.153102375977845</v>
      </c>
      <c r="V10" s="14">
        <v>39.482775639127432</v>
      </c>
      <c r="W10" s="14">
        <v>116.61240950391138</v>
      </c>
      <c r="X10" s="14">
        <v>69.094857368473001</v>
      </c>
      <c r="Y10" s="14">
        <v>0</v>
      </c>
      <c r="Z10" s="14">
        <v>0</v>
      </c>
      <c r="AA10" s="14">
        <v>0</v>
      </c>
      <c r="AB10" s="14">
        <v>9.870693909781858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38.870803167970458</v>
      </c>
      <c r="AL10" s="14">
        <v>9.870693909781858</v>
      </c>
      <c r="AM10" s="14">
        <v>242.94251979981536</v>
      </c>
      <c r="AN10" s="14">
        <v>335.60359293258318</v>
      </c>
      <c r="AO10" s="14">
        <v>48.58850395996307</v>
      </c>
      <c r="AP10" s="14">
        <v>9.870693909781858</v>
      </c>
    </row>
    <row r="11" spans="1:50" ht="22.5" customHeight="1" x14ac:dyDescent="0.3">
      <c r="A11" s="3">
        <v>7</v>
      </c>
      <c r="B11" s="5" t="s">
        <v>27</v>
      </c>
      <c r="C11" s="14">
        <v>941.16688396349412</v>
      </c>
      <c r="D11" s="14">
        <v>950.05989508034202</v>
      </c>
      <c r="E11" s="14">
        <v>28.520208604954366</v>
      </c>
      <c r="F11" s="14">
        <v>4.1306951960014873</v>
      </c>
      <c r="G11" s="14">
        <v>105.93220338983051</v>
      </c>
      <c r="H11" s="14">
        <v>128.05155107604611</v>
      </c>
      <c r="I11" s="14">
        <v>0</v>
      </c>
      <c r="J11" s="14">
        <v>0</v>
      </c>
      <c r="K11" s="14">
        <v>0</v>
      </c>
      <c r="L11" s="14">
        <v>12.392085588004461</v>
      </c>
      <c r="M11" s="14">
        <v>0</v>
      </c>
      <c r="N11" s="14">
        <v>8.2613903920029745</v>
      </c>
      <c r="O11" s="14">
        <v>20.371577574967404</v>
      </c>
      <c r="P11" s="14">
        <v>45.437647156016361</v>
      </c>
      <c r="Q11" s="14">
        <v>0</v>
      </c>
      <c r="R11" s="14">
        <v>0</v>
      </c>
      <c r="S11" s="14">
        <v>374.83702737940024</v>
      </c>
      <c r="T11" s="14">
        <v>326.32492048411746</v>
      </c>
      <c r="U11" s="14">
        <v>36.668839634941328</v>
      </c>
      <c r="V11" s="14">
        <v>57.829732744020816</v>
      </c>
      <c r="W11" s="14">
        <v>77.411994784876143</v>
      </c>
      <c r="X11" s="14">
        <v>123.92085588004461</v>
      </c>
      <c r="Y11" s="14">
        <v>4.0743155149934811</v>
      </c>
      <c r="Z11" s="14">
        <v>0</v>
      </c>
      <c r="AA11" s="14">
        <v>0</v>
      </c>
      <c r="AB11" s="14">
        <v>8.2613903920029745</v>
      </c>
      <c r="AC11" s="14">
        <v>0</v>
      </c>
      <c r="AD11" s="14">
        <v>8.2613903920029745</v>
      </c>
      <c r="AE11" s="14">
        <v>0</v>
      </c>
      <c r="AF11" s="14">
        <v>4.1306951960014873</v>
      </c>
      <c r="AG11" s="14">
        <v>0</v>
      </c>
      <c r="AH11" s="14">
        <v>0</v>
      </c>
      <c r="AI11" s="14">
        <v>4.0743155149934811</v>
      </c>
      <c r="AJ11" s="14">
        <v>0</v>
      </c>
      <c r="AK11" s="14">
        <v>73.337679269882656</v>
      </c>
      <c r="AL11" s="14">
        <v>61.960427940022306</v>
      </c>
      <c r="AM11" s="14">
        <v>187.41851368970012</v>
      </c>
      <c r="AN11" s="14">
        <v>161.097112644058</v>
      </c>
      <c r="AO11" s="14">
        <v>28.520208604954366</v>
      </c>
      <c r="AP11" s="14">
        <v>0</v>
      </c>
    </row>
    <row r="12" spans="1:50" ht="22.5" customHeight="1" x14ac:dyDescent="0.3">
      <c r="A12" s="3">
        <v>8</v>
      </c>
      <c r="B12" s="5" t="s">
        <v>28</v>
      </c>
      <c r="C12" s="14">
        <v>1071.1225364181662</v>
      </c>
      <c r="D12" s="14">
        <v>942.46575342465758</v>
      </c>
      <c r="E12" s="14">
        <v>0</v>
      </c>
      <c r="F12" s="14">
        <v>0</v>
      </c>
      <c r="G12" s="14">
        <v>182.09083119108826</v>
      </c>
      <c r="H12" s="14">
        <v>142.46575342465752</v>
      </c>
      <c r="I12" s="14">
        <v>0</v>
      </c>
      <c r="J12" s="14">
        <v>0</v>
      </c>
      <c r="K12" s="14">
        <v>32.133676092544988</v>
      </c>
      <c r="L12" s="14">
        <v>21.917808219178081</v>
      </c>
      <c r="M12" s="14">
        <v>0</v>
      </c>
      <c r="N12" s="14">
        <v>43.835616438356162</v>
      </c>
      <c r="O12" s="14">
        <v>53.556126820908311</v>
      </c>
      <c r="P12" s="14">
        <v>65.753424657534254</v>
      </c>
      <c r="Q12" s="14">
        <v>0</v>
      </c>
      <c r="R12" s="14">
        <v>0</v>
      </c>
      <c r="S12" s="14">
        <v>192.80205655526993</v>
      </c>
      <c r="T12" s="14">
        <v>230.13698630136986</v>
      </c>
      <c r="U12" s="14">
        <v>53.556126820908311</v>
      </c>
      <c r="V12" s="14">
        <v>10.95890410958904</v>
      </c>
      <c r="W12" s="14">
        <v>107.11225364181662</v>
      </c>
      <c r="X12" s="14">
        <v>164.38356164383561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10.95890410958904</v>
      </c>
      <c r="AE12" s="14">
        <v>0</v>
      </c>
      <c r="AF12" s="14">
        <v>0</v>
      </c>
      <c r="AG12" s="14">
        <v>0</v>
      </c>
      <c r="AH12" s="14">
        <v>0</v>
      </c>
      <c r="AI12" s="14">
        <v>0</v>
      </c>
      <c r="AJ12" s="14">
        <v>0</v>
      </c>
      <c r="AK12" s="14">
        <v>53.556126820908311</v>
      </c>
      <c r="AL12" s="14">
        <v>10.95890410958904</v>
      </c>
      <c r="AM12" s="14">
        <v>310.62553556126824</v>
      </c>
      <c r="AN12" s="14">
        <v>241.0958904109589</v>
      </c>
      <c r="AO12" s="14">
        <v>85.689802913453306</v>
      </c>
      <c r="AP12" s="14">
        <v>0</v>
      </c>
    </row>
    <row r="13" spans="1:50" ht="22.5" customHeight="1" x14ac:dyDescent="0.3">
      <c r="A13" s="3">
        <v>9</v>
      </c>
      <c r="B13" s="5" t="s">
        <v>29</v>
      </c>
      <c r="C13" s="14">
        <v>788.15196394075986</v>
      </c>
      <c r="D13" s="14">
        <v>701.75438596491233</v>
      </c>
      <c r="E13" s="14">
        <v>0</v>
      </c>
      <c r="F13" s="14">
        <v>10.319917440660475</v>
      </c>
      <c r="G13" s="14">
        <v>108.1777205408886</v>
      </c>
      <c r="H13" s="14">
        <v>144.47884416924666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5.1513200257566005</v>
      </c>
      <c r="P13" s="14">
        <v>5.1599587203302377</v>
      </c>
      <c r="Q13" s="14">
        <v>0</v>
      </c>
      <c r="R13" s="14">
        <v>0</v>
      </c>
      <c r="S13" s="14">
        <v>273.01996136509979</v>
      </c>
      <c r="T13" s="14">
        <v>216.71826625386996</v>
      </c>
      <c r="U13" s="14">
        <v>51.513200257565998</v>
      </c>
      <c r="V13" s="14">
        <v>10.319917440660475</v>
      </c>
      <c r="W13" s="14">
        <v>128.78300064391502</v>
      </c>
      <c r="X13" s="14">
        <v>128.99896800825593</v>
      </c>
      <c r="Y13" s="14">
        <v>0</v>
      </c>
      <c r="Z13" s="14">
        <v>0</v>
      </c>
      <c r="AA13" s="14">
        <v>0</v>
      </c>
      <c r="AB13" s="14">
        <v>0</v>
      </c>
      <c r="AC13" s="14">
        <v>0</v>
      </c>
      <c r="AD13" s="14">
        <v>10.319917440660475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46.361880231809401</v>
      </c>
      <c r="AL13" s="14">
        <v>30.959752321981423</v>
      </c>
      <c r="AM13" s="14">
        <v>154.53960077269801</v>
      </c>
      <c r="AN13" s="14">
        <v>144.47884416924666</v>
      </c>
      <c r="AO13" s="14">
        <v>20.605280103026402</v>
      </c>
      <c r="AP13" s="14">
        <v>0</v>
      </c>
    </row>
    <row r="14" spans="1:50" ht="22.5" customHeight="1" x14ac:dyDescent="0.3">
      <c r="A14" s="3">
        <v>10</v>
      </c>
      <c r="B14" s="5" t="s">
        <v>30</v>
      </c>
      <c r="C14" s="14">
        <v>778.92709074919389</v>
      </c>
      <c r="D14" s="14">
        <v>789.40667175961289</v>
      </c>
      <c r="E14" s="14">
        <v>16.751120231165459</v>
      </c>
      <c r="F14" s="14">
        <v>42.441218911807148</v>
      </c>
      <c r="G14" s="14">
        <v>134.00896184932367</v>
      </c>
      <c r="H14" s="14">
        <v>101.85892538833716</v>
      </c>
      <c r="I14" s="14">
        <v>0</v>
      </c>
      <c r="J14" s="14">
        <v>0</v>
      </c>
      <c r="K14" s="14">
        <v>8.3755601155827293</v>
      </c>
      <c r="L14" s="14">
        <v>0</v>
      </c>
      <c r="M14" s="14">
        <v>0</v>
      </c>
      <c r="N14" s="14">
        <v>0</v>
      </c>
      <c r="O14" s="14">
        <v>16.751120231165459</v>
      </c>
      <c r="P14" s="14">
        <v>33.952975129445718</v>
      </c>
      <c r="Q14" s="14">
        <v>0</v>
      </c>
      <c r="R14" s="14">
        <v>0</v>
      </c>
      <c r="S14" s="14">
        <v>209.38900288956825</v>
      </c>
      <c r="T14" s="14">
        <v>203.71785077667431</v>
      </c>
      <c r="U14" s="14">
        <v>41.877800577913646</v>
      </c>
      <c r="V14" s="14">
        <v>42.441218911807148</v>
      </c>
      <c r="W14" s="14">
        <v>67.004480924661834</v>
      </c>
      <c r="X14" s="14">
        <v>110.34716917069858</v>
      </c>
      <c r="Y14" s="14">
        <v>0</v>
      </c>
      <c r="Z14" s="14">
        <v>0</v>
      </c>
      <c r="AA14" s="14">
        <v>8.3755601155827293</v>
      </c>
      <c r="AB14" s="14">
        <v>8.4882437823614296</v>
      </c>
      <c r="AC14" s="14">
        <v>0</v>
      </c>
      <c r="AD14" s="14">
        <v>16.976487564722859</v>
      </c>
      <c r="AE14" s="14">
        <v>0</v>
      </c>
      <c r="AF14" s="14">
        <v>0</v>
      </c>
      <c r="AG14" s="14">
        <v>0</v>
      </c>
      <c r="AH14" s="14">
        <v>0</v>
      </c>
      <c r="AI14" s="14">
        <v>0</v>
      </c>
      <c r="AJ14" s="14">
        <v>0</v>
      </c>
      <c r="AK14" s="14">
        <v>33.502240462330917</v>
      </c>
      <c r="AL14" s="14">
        <v>8.4882437823614296</v>
      </c>
      <c r="AM14" s="14">
        <v>201.0134427739855</v>
      </c>
      <c r="AN14" s="14">
        <v>212.20609455903573</v>
      </c>
      <c r="AO14" s="14">
        <v>41.877800577913646</v>
      </c>
      <c r="AP14" s="14">
        <v>8.4882437823614296</v>
      </c>
    </row>
    <row r="15" spans="1:50" ht="22.5" customHeight="1" x14ac:dyDescent="0.3">
      <c r="A15" s="3">
        <v>11</v>
      </c>
      <c r="B15" s="5" t="s">
        <v>31</v>
      </c>
      <c r="C15" s="14">
        <v>1037.037037037037</v>
      </c>
      <c r="D15" s="14">
        <v>1151.9198664440735</v>
      </c>
      <c r="E15" s="14">
        <v>16.460905349794238</v>
      </c>
      <c r="F15" s="14">
        <v>0</v>
      </c>
      <c r="G15" s="14">
        <v>164.6090534979424</v>
      </c>
      <c r="H15" s="14">
        <v>66.777963272120203</v>
      </c>
      <c r="I15" s="14">
        <v>0</v>
      </c>
      <c r="J15" s="14">
        <v>0</v>
      </c>
      <c r="K15" s="14">
        <v>0</v>
      </c>
      <c r="L15" s="14">
        <v>0</v>
      </c>
      <c r="M15" s="14">
        <v>16.460905349794238</v>
      </c>
      <c r="N15" s="14">
        <v>16.694490818030051</v>
      </c>
      <c r="O15" s="14">
        <v>32.921810699588477</v>
      </c>
      <c r="P15" s="14">
        <v>0</v>
      </c>
      <c r="Q15" s="14">
        <v>0</v>
      </c>
      <c r="R15" s="14">
        <v>0</v>
      </c>
      <c r="S15" s="14">
        <v>312.75720164609055</v>
      </c>
      <c r="T15" s="14">
        <v>367.27879799666113</v>
      </c>
      <c r="U15" s="14">
        <v>115.22633744855968</v>
      </c>
      <c r="V15" s="14">
        <v>83.472454090150251</v>
      </c>
      <c r="W15" s="14">
        <v>82.304526748971199</v>
      </c>
      <c r="X15" s="14">
        <v>267.11185308848081</v>
      </c>
      <c r="Y15" s="14">
        <v>0</v>
      </c>
      <c r="Z15" s="14">
        <v>0</v>
      </c>
      <c r="AA15" s="14">
        <v>0</v>
      </c>
      <c r="AB15" s="14">
        <v>0</v>
      </c>
      <c r="AC15" s="14">
        <v>16.460905349794238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32.921810699588477</v>
      </c>
      <c r="AL15" s="14">
        <v>16.694490818030051</v>
      </c>
      <c r="AM15" s="14">
        <v>181.06995884773661</v>
      </c>
      <c r="AN15" s="14">
        <v>333.889816360601</v>
      </c>
      <c r="AO15" s="14">
        <v>65.843621399176953</v>
      </c>
      <c r="AP15" s="14">
        <v>0</v>
      </c>
    </row>
    <row r="16" spans="1:50" ht="22.5" customHeight="1" x14ac:dyDescent="0.3">
      <c r="A16" s="3">
        <v>12</v>
      </c>
      <c r="B16" s="5" t="s">
        <v>32</v>
      </c>
      <c r="C16" s="14">
        <v>1094.4466963923794</v>
      </c>
      <c r="D16" s="14">
        <v>1209.5933263816476</v>
      </c>
      <c r="E16" s="14">
        <v>0</v>
      </c>
      <c r="F16" s="14">
        <v>0</v>
      </c>
      <c r="G16" s="14">
        <v>182.40778273206323</v>
      </c>
      <c r="H16" s="14">
        <v>166.84045881126173</v>
      </c>
      <c r="I16" s="14">
        <v>0</v>
      </c>
      <c r="J16" s="14">
        <v>0</v>
      </c>
      <c r="K16" s="14">
        <v>0</v>
      </c>
      <c r="L16" s="14">
        <v>20.855057351407716</v>
      </c>
      <c r="M16" s="14">
        <v>0</v>
      </c>
      <c r="N16" s="14">
        <v>20.855057351407716</v>
      </c>
      <c r="O16" s="14">
        <v>40.535062829347389</v>
      </c>
      <c r="P16" s="14">
        <v>0</v>
      </c>
      <c r="Q16" s="14">
        <v>0</v>
      </c>
      <c r="R16" s="14">
        <v>0</v>
      </c>
      <c r="S16" s="14">
        <v>243.21037697608432</v>
      </c>
      <c r="T16" s="14">
        <v>271.11574556830033</v>
      </c>
      <c r="U16" s="14">
        <v>40.535062829347389</v>
      </c>
      <c r="V16" s="14">
        <v>104.27528675703859</v>
      </c>
      <c r="W16" s="14">
        <v>162.14025131738956</v>
      </c>
      <c r="X16" s="14">
        <v>166.84045881126173</v>
      </c>
      <c r="Y16" s="14">
        <v>0</v>
      </c>
      <c r="Z16" s="14">
        <v>0</v>
      </c>
      <c r="AA16" s="14">
        <v>0</v>
      </c>
      <c r="AB16" s="14">
        <v>20.855057351407716</v>
      </c>
      <c r="AC16" s="14">
        <v>40.535062829347389</v>
      </c>
      <c r="AD16" s="14">
        <v>20.855057351407716</v>
      </c>
      <c r="AE16" s="14">
        <v>0</v>
      </c>
      <c r="AF16" s="14">
        <v>0</v>
      </c>
      <c r="AG16" s="14">
        <v>0</v>
      </c>
      <c r="AH16" s="14">
        <v>0</v>
      </c>
      <c r="AI16" s="14">
        <v>0</v>
      </c>
      <c r="AJ16" s="14">
        <v>0</v>
      </c>
      <c r="AK16" s="14">
        <v>81.070125658694778</v>
      </c>
      <c r="AL16" s="14">
        <v>20.855057351407716</v>
      </c>
      <c r="AM16" s="14">
        <v>304.01297122010538</v>
      </c>
      <c r="AN16" s="14">
        <v>396.24608967674664</v>
      </c>
      <c r="AO16" s="14">
        <v>0</v>
      </c>
      <c r="AP16" s="14">
        <v>0</v>
      </c>
    </row>
    <row r="17" spans="1:49" ht="22.5" customHeight="1" x14ac:dyDescent="0.3">
      <c r="A17" s="3">
        <v>13</v>
      </c>
      <c r="B17" s="5" t="s">
        <v>33</v>
      </c>
      <c r="C17" s="14">
        <v>1152.9535075241447</v>
      </c>
      <c r="D17" s="14">
        <v>1127.3613650213285</v>
      </c>
      <c r="E17" s="14">
        <v>14.973422175638243</v>
      </c>
      <c r="F17" s="14">
        <v>15.234613040828762</v>
      </c>
      <c r="G17" s="14">
        <v>209.62791045893539</v>
      </c>
      <c r="H17" s="14">
        <v>137.11151736745887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60.938452163315048</v>
      </c>
      <c r="O17" s="14">
        <v>14.973422175638243</v>
      </c>
      <c r="P17" s="14">
        <v>60.938452163315048</v>
      </c>
      <c r="Q17" s="14">
        <v>0</v>
      </c>
      <c r="R17" s="14">
        <v>0</v>
      </c>
      <c r="S17" s="14">
        <v>299.46844351276485</v>
      </c>
      <c r="T17" s="14">
        <v>167.5807434491164</v>
      </c>
      <c r="U17" s="14">
        <v>59.893688702552971</v>
      </c>
      <c r="V17" s="14">
        <v>76.173065204143811</v>
      </c>
      <c r="W17" s="14">
        <v>194.65448828329716</v>
      </c>
      <c r="X17" s="14">
        <v>137.11151736745887</v>
      </c>
      <c r="Y17" s="14">
        <v>0</v>
      </c>
      <c r="Z17" s="14">
        <v>0</v>
      </c>
      <c r="AA17" s="14">
        <v>14.973422175638243</v>
      </c>
      <c r="AB17" s="14">
        <v>0</v>
      </c>
      <c r="AC17" s="14">
        <v>14.973422175638243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0</v>
      </c>
      <c r="AJ17" s="14">
        <v>0</v>
      </c>
      <c r="AK17" s="14">
        <v>14.973422175638243</v>
      </c>
      <c r="AL17" s="14">
        <v>76.173065204143811</v>
      </c>
      <c r="AM17" s="14">
        <v>314.44186568840308</v>
      </c>
      <c r="AN17" s="14">
        <v>396.09993906154784</v>
      </c>
      <c r="AO17" s="14">
        <v>0</v>
      </c>
      <c r="AP17" s="14">
        <v>0</v>
      </c>
    </row>
    <row r="18" spans="1:49" ht="22.5" customHeight="1" x14ac:dyDescent="0.3">
      <c r="A18" s="3">
        <v>14</v>
      </c>
      <c r="B18" s="5" t="s">
        <v>34</v>
      </c>
      <c r="C18" s="14">
        <v>733.14879928181347</v>
      </c>
      <c r="D18" s="14">
        <v>879.2541499279921</v>
      </c>
      <c r="E18" s="14">
        <v>7.4811101967531979</v>
      </c>
      <c r="F18" s="14">
        <v>30.319108618206624</v>
      </c>
      <c r="G18" s="14">
        <v>127.17887334480437</v>
      </c>
      <c r="H18" s="14">
        <v>90.957325854619867</v>
      </c>
      <c r="I18" s="14">
        <v>7.4811101967531979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7.4811101967531979</v>
      </c>
      <c r="P18" s="14">
        <v>30.319108618206624</v>
      </c>
      <c r="Q18" s="14">
        <v>0</v>
      </c>
      <c r="R18" s="14">
        <v>0</v>
      </c>
      <c r="S18" s="14">
        <v>142.14109373831076</v>
      </c>
      <c r="T18" s="14">
        <v>197.07420601834306</v>
      </c>
      <c r="U18" s="14">
        <v>29.924440787012792</v>
      </c>
      <c r="V18" s="14">
        <v>53.05844008186159</v>
      </c>
      <c r="W18" s="14">
        <v>97.254432557791574</v>
      </c>
      <c r="X18" s="14">
        <v>90.957325854619867</v>
      </c>
      <c r="Y18" s="14">
        <v>0</v>
      </c>
      <c r="Z18" s="14">
        <v>7.5797771545516559</v>
      </c>
      <c r="AA18" s="14">
        <v>0</v>
      </c>
      <c r="AB18" s="14">
        <v>7.5797771545516559</v>
      </c>
      <c r="AC18" s="14">
        <v>7.4811101967531979</v>
      </c>
      <c r="AD18" s="14">
        <v>7.5797771545516559</v>
      </c>
      <c r="AE18" s="14">
        <v>0</v>
      </c>
      <c r="AF18" s="14">
        <v>0</v>
      </c>
      <c r="AG18" s="14">
        <v>0</v>
      </c>
      <c r="AH18" s="14">
        <v>0</v>
      </c>
      <c r="AI18" s="14">
        <v>0</v>
      </c>
      <c r="AJ18" s="14">
        <v>7.5797771545516559</v>
      </c>
      <c r="AK18" s="14">
        <v>14.962220393506396</v>
      </c>
      <c r="AL18" s="14">
        <v>30.319108618206624</v>
      </c>
      <c r="AM18" s="14">
        <v>284.28218747662152</v>
      </c>
      <c r="AN18" s="14">
        <v>325.93041764572121</v>
      </c>
      <c r="AO18" s="14">
        <v>7.4811101967531979</v>
      </c>
      <c r="AP18" s="14">
        <v>0</v>
      </c>
    </row>
    <row r="19" spans="1:49" ht="22.5" customHeight="1" x14ac:dyDescent="0.3">
      <c r="A19" s="3">
        <v>15</v>
      </c>
      <c r="B19" s="5" t="s">
        <v>35</v>
      </c>
      <c r="C19" s="14">
        <v>1123.8328615488613</v>
      </c>
      <c r="D19" s="14">
        <v>1213.320712503227</v>
      </c>
      <c r="E19" s="14">
        <v>8.4498711394651238</v>
      </c>
      <c r="F19" s="14">
        <v>8.6051114361930985</v>
      </c>
      <c r="G19" s="14">
        <v>185.89716506823271</v>
      </c>
      <c r="H19" s="14">
        <v>129.07667154289649</v>
      </c>
      <c r="I19" s="14">
        <v>0</v>
      </c>
      <c r="J19" s="14">
        <v>0</v>
      </c>
      <c r="K19" s="14">
        <v>0</v>
      </c>
      <c r="L19" s="14">
        <v>0</v>
      </c>
      <c r="M19" s="14">
        <v>16.899742278930248</v>
      </c>
      <c r="N19" s="14">
        <v>77.446002925737886</v>
      </c>
      <c r="O19" s="14">
        <v>25.349613418395368</v>
      </c>
      <c r="P19" s="14">
        <v>17.210222872386197</v>
      </c>
      <c r="Q19" s="14">
        <v>0</v>
      </c>
      <c r="R19" s="14">
        <v>0</v>
      </c>
      <c r="S19" s="14">
        <v>337.99484557860495</v>
      </c>
      <c r="T19" s="14">
        <v>430.25557180965495</v>
      </c>
      <c r="U19" s="14">
        <v>25.349613418395368</v>
      </c>
      <c r="V19" s="14">
        <v>60.235780053351689</v>
      </c>
      <c r="W19" s="14">
        <v>135.19793823144198</v>
      </c>
      <c r="X19" s="14">
        <v>34.420445744772394</v>
      </c>
      <c r="Y19" s="14">
        <v>0</v>
      </c>
      <c r="Z19" s="14">
        <v>0</v>
      </c>
      <c r="AA19" s="14">
        <v>0</v>
      </c>
      <c r="AB19" s="14">
        <v>0</v>
      </c>
      <c r="AC19" s="14">
        <v>8.4498711394651238</v>
      </c>
      <c r="AD19" s="14">
        <v>8.6051114361930985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16.899742278930248</v>
      </c>
      <c r="AL19" s="14">
        <v>34.420445744772394</v>
      </c>
      <c r="AM19" s="14">
        <v>321.09510329967469</v>
      </c>
      <c r="AN19" s="14">
        <v>413.04534893726873</v>
      </c>
      <c r="AO19" s="14">
        <v>42.249355697325619</v>
      </c>
      <c r="AP19" s="14">
        <v>0</v>
      </c>
    </row>
    <row r="20" spans="1:49" ht="22.5" customHeight="1" x14ac:dyDescent="0.3">
      <c r="A20" s="3">
        <v>16</v>
      </c>
      <c r="B20" s="5" t="s">
        <v>36</v>
      </c>
      <c r="C20" s="14">
        <v>1148.1255979820824</v>
      </c>
      <c r="D20" s="14">
        <v>1157.0827489481067</v>
      </c>
      <c r="E20" s="14">
        <v>0</v>
      </c>
      <c r="F20" s="14">
        <v>0</v>
      </c>
      <c r="G20" s="14">
        <v>121.77089675567539</v>
      </c>
      <c r="H20" s="14">
        <v>87.657784011220201</v>
      </c>
      <c r="I20" s="14">
        <v>0</v>
      </c>
      <c r="J20" s="14">
        <v>0</v>
      </c>
      <c r="K20" s="14">
        <v>17.395842393667913</v>
      </c>
      <c r="L20" s="14">
        <v>0</v>
      </c>
      <c r="M20" s="14">
        <v>52.187527181003738</v>
      </c>
      <c r="N20" s="14">
        <v>0</v>
      </c>
      <c r="O20" s="14">
        <v>0</v>
      </c>
      <c r="P20" s="14">
        <v>35.06311360448808</v>
      </c>
      <c r="Q20" s="14">
        <v>0</v>
      </c>
      <c r="R20" s="14">
        <v>0</v>
      </c>
      <c r="S20" s="14">
        <v>313.12516308602244</v>
      </c>
      <c r="T20" s="14">
        <v>385.69424964936889</v>
      </c>
      <c r="U20" s="14">
        <v>34.791684787335825</v>
      </c>
      <c r="V20" s="14">
        <v>17.53155680224404</v>
      </c>
      <c r="W20" s="14">
        <v>173.95842393667914</v>
      </c>
      <c r="X20" s="14">
        <v>245.44179523141656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86.97921196833957</v>
      </c>
      <c r="AL20" s="14">
        <v>35.06311360448808</v>
      </c>
      <c r="AM20" s="14">
        <v>313.12516308602244</v>
      </c>
      <c r="AN20" s="14">
        <v>350.6311360448808</v>
      </c>
      <c r="AO20" s="14">
        <v>34.791684787335825</v>
      </c>
      <c r="AP20" s="14">
        <v>0</v>
      </c>
    </row>
    <row r="21" spans="1:49" ht="22.5" customHeight="1" x14ac:dyDescent="0.3">
      <c r="A21" s="3">
        <v>17</v>
      </c>
      <c r="B21" s="5" t="s">
        <v>37</v>
      </c>
      <c r="C21" s="14">
        <v>542.86460383021142</v>
      </c>
      <c r="D21" s="14">
        <v>555.28516437325777</v>
      </c>
      <c r="E21" s="14">
        <v>13.976188987498666</v>
      </c>
      <c r="F21" s="14">
        <v>19.173192926566671</v>
      </c>
      <c r="G21" s="14">
        <v>88.270667289465266</v>
      </c>
      <c r="H21" s="14">
        <v>83.329646180847462</v>
      </c>
      <c r="I21" s="14">
        <v>0</v>
      </c>
      <c r="J21" s="14">
        <v>0.73743049717564124</v>
      </c>
      <c r="K21" s="14">
        <v>4.4135333644732633</v>
      </c>
      <c r="L21" s="14">
        <v>5.8994439774051299</v>
      </c>
      <c r="M21" s="14">
        <v>1.4711777881577544</v>
      </c>
      <c r="N21" s="14">
        <v>5.8994439774051299</v>
      </c>
      <c r="O21" s="14">
        <v>23.53884461052407</v>
      </c>
      <c r="P21" s="14">
        <v>28.759789389850006</v>
      </c>
      <c r="Q21" s="14">
        <v>0</v>
      </c>
      <c r="R21" s="14">
        <v>0</v>
      </c>
      <c r="S21" s="14">
        <v>150.06013439209096</v>
      </c>
      <c r="T21" s="14">
        <v>133.47491998879104</v>
      </c>
      <c r="U21" s="14">
        <v>27.216789080918456</v>
      </c>
      <c r="V21" s="14">
        <v>19.173192926566671</v>
      </c>
      <c r="W21" s="14">
        <v>65.467411573020073</v>
      </c>
      <c r="X21" s="14">
        <v>92.91624264413079</v>
      </c>
      <c r="Y21" s="14">
        <v>0</v>
      </c>
      <c r="Z21" s="14">
        <v>0.73743049717564124</v>
      </c>
      <c r="AA21" s="14">
        <v>1.4711777881577544</v>
      </c>
      <c r="AB21" s="14">
        <v>5.1620134802294881</v>
      </c>
      <c r="AC21" s="14">
        <v>0.73558889407887718</v>
      </c>
      <c r="AD21" s="14">
        <v>6.6368744745807708</v>
      </c>
      <c r="AE21" s="14">
        <v>0</v>
      </c>
      <c r="AF21" s="14">
        <v>0</v>
      </c>
      <c r="AG21" s="14">
        <v>0</v>
      </c>
      <c r="AH21" s="14">
        <v>0</v>
      </c>
      <c r="AI21" s="14">
        <v>1.4711777881577544</v>
      </c>
      <c r="AJ21" s="14">
        <v>2.949721988702565</v>
      </c>
      <c r="AK21" s="14">
        <v>22.067666822366316</v>
      </c>
      <c r="AL21" s="14">
        <v>19.173192926566671</v>
      </c>
      <c r="AM21" s="14">
        <v>122.8433453111725</v>
      </c>
      <c r="AN21" s="14">
        <v>130.52519800008849</v>
      </c>
      <c r="AO21" s="14">
        <v>19.860900140129683</v>
      </c>
      <c r="AP21" s="14">
        <v>0.73743049717564124</v>
      </c>
    </row>
    <row r="22" spans="1:49" ht="22.5" customHeight="1" x14ac:dyDescent="0.3">
      <c r="A22" s="3">
        <v>18</v>
      </c>
      <c r="B22" s="5" t="s">
        <v>38</v>
      </c>
      <c r="C22" s="14">
        <v>748.66185439576464</v>
      </c>
      <c r="D22" s="14">
        <v>702.46095487859134</v>
      </c>
      <c r="E22" s="14">
        <v>20.990519282124239</v>
      </c>
      <c r="F22" s="14">
        <v>30.439974711405625</v>
      </c>
      <c r="G22" s="14">
        <v>55.974718085664641</v>
      </c>
      <c r="H22" s="14">
        <v>60.879949422811251</v>
      </c>
      <c r="I22" s="14">
        <v>0</v>
      </c>
      <c r="J22" s="14">
        <v>0</v>
      </c>
      <c r="K22" s="14">
        <v>6.9968397607080801</v>
      </c>
      <c r="L22" s="14">
        <v>4.683073032523942</v>
      </c>
      <c r="M22" s="14">
        <v>2.3322799202360267</v>
      </c>
      <c r="N22" s="14">
        <v>9.3661460650478841</v>
      </c>
      <c r="O22" s="14">
        <v>11.661399601180134</v>
      </c>
      <c r="P22" s="14">
        <v>23.415365162619711</v>
      </c>
      <c r="Q22" s="14">
        <v>0</v>
      </c>
      <c r="R22" s="14">
        <v>0</v>
      </c>
      <c r="S22" s="14">
        <v>263.54763098667104</v>
      </c>
      <c r="T22" s="14">
        <v>196.68906736600556</v>
      </c>
      <c r="U22" s="14">
        <v>55.974718085664641</v>
      </c>
      <c r="V22" s="14">
        <v>30.439974711405625</v>
      </c>
      <c r="W22" s="14">
        <v>83.962077128496958</v>
      </c>
      <c r="X22" s="14">
        <v>74.929168520383072</v>
      </c>
      <c r="Y22" s="14">
        <v>4.6645598404720534</v>
      </c>
      <c r="Z22" s="14">
        <v>2.341536516261971</v>
      </c>
      <c r="AA22" s="14">
        <v>6.9968397607080801</v>
      </c>
      <c r="AB22" s="14">
        <v>4.683073032523942</v>
      </c>
      <c r="AC22" s="14">
        <v>9.3291196809441068</v>
      </c>
      <c r="AD22" s="14">
        <v>7.0246095487859135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2.341536516261971</v>
      </c>
      <c r="AK22" s="14">
        <v>65.303837766608751</v>
      </c>
      <c r="AL22" s="14">
        <v>70.246095487859137</v>
      </c>
      <c r="AM22" s="14">
        <v>146.93363497486968</v>
      </c>
      <c r="AN22" s="14">
        <v>182.63984826843375</v>
      </c>
      <c r="AO22" s="14">
        <v>13.99367952141616</v>
      </c>
      <c r="AP22" s="14">
        <v>2.341536516261971</v>
      </c>
    </row>
    <row r="23" spans="1:49" ht="22.5" customHeight="1" x14ac:dyDescent="0.3">
      <c r="A23" s="3">
        <v>19</v>
      </c>
      <c r="B23" s="5" t="s">
        <v>39</v>
      </c>
      <c r="C23" s="14">
        <v>946.16639477977162</v>
      </c>
      <c r="D23" s="14">
        <v>1053.6795818468431</v>
      </c>
      <c r="E23" s="14">
        <v>8.1566068515497552</v>
      </c>
      <c r="F23" s="14">
        <v>0</v>
      </c>
      <c r="G23" s="14">
        <v>65.252854812398041</v>
      </c>
      <c r="H23" s="14">
        <v>157.63710279598439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8.2966896208412848</v>
      </c>
      <c r="O23" s="14">
        <v>32.626427406199021</v>
      </c>
      <c r="P23" s="14">
        <v>16.59337924168257</v>
      </c>
      <c r="Q23" s="14">
        <v>0</v>
      </c>
      <c r="R23" s="14">
        <v>0</v>
      </c>
      <c r="S23" s="14">
        <v>399.673735725938</v>
      </c>
      <c r="T23" s="14">
        <v>373.35103293785778</v>
      </c>
      <c r="U23" s="14">
        <v>57.096247960848288</v>
      </c>
      <c r="V23" s="14">
        <v>24.890068862523854</v>
      </c>
      <c r="W23" s="14">
        <v>65.252854812398041</v>
      </c>
      <c r="X23" s="14">
        <v>124.45034431261926</v>
      </c>
      <c r="Y23" s="14">
        <v>8.1566068515497552</v>
      </c>
      <c r="Z23" s="14">
        <v>8.2966896208412848</v>
      </c>
      <c r="AA23" s="14">
        <v>0</v>
      </c>
      <c r="AB23" s="14">
        <v>0</v>
      </c>
      <c r="AC23" s="14">
        <v>24.469820554649267</v>
      </c>
      <c r="AD23" s="14">
        <v>24.890068862523854</v>
      </c>
      <c r="AE23" s="14">
        <v>0</v>
      </c>
      <c r="AF23" s="14">
        <v>0</v>
      </c>
      <c r="AG23" s="14">
        <v>0</v>
      </c>
      <c r="AH23" s="14">
        <v>0</v>
      </c>
      <c r="AI23" s="14">
        <v>0</v>
      </c>
      <c r="AJ23" s="14">
        <v>0</v>
      </c>
      <c r="AK23" s="14">
        <v>57.096247960848288</v>
      </c>
      <c r="AL23" s="14">
        <v>82.966896208412848</v>
      </c>
      <c r="AM23" s="14">
        <v>195.75856443719414</v>
      </c>
      <c r="AN23" s="14">
        <v>232.30730938355597</v>
      </c>
      <c r="AO23" s="14">
        <v>32.626427406199021</v>
      </c>
      <c r="AP23" s="14">
        <v>0</v>
      </c>
    </row>
    <row r="24" spans="1:49" ht="22.5" customHeight="1" x14ac:dyDescent="0.3">
      <c r="A24" s="3">
        <v>20</v>
      </c>
      <c r="B24" s="5" t="s">
        <v>40</v>
      </c>
      <c r="C24" s="14">
        <v>738.54269699967028</v>
      </c>
      <c r="D24" s="14">
        <v>733.10525614253345</v>
      </c>
      <c r="E24" s="14">
        <v>17.584349928563579</v>
      </c>
      <c r="F24" s="14">
        <v>13.329186475318791</v>
      </c>
      <c r="G24" s="14">
        <v>118.69436201780415</v>
      </c>
      <c r="H24" s="14">
        <v>57.759808059714757</v>
      </c>
      <c r="I24" s="14">
        <v>0</v>
      </c>
      <c r="J24" s="14">
        <v>0</v>
      </c>
      <c r="K24" s="14">
        <v>0</v>
      </c>
      <c r="L24" s="14">
        <v>13.329186475318791</v>
      </c>
      <c r="M24" s="14">
        <v>13.188262446422684</v>
      </c>
      <c r="N24" s="14">
        <v>22.215310792197982</v>
      </c>
      <c r="O24" s="14">
        <v>4.3960874821408948</v>
      </c>
      <c r="P24" s="14">
        <v>8.8861243168791937</v>
      </c>
      <c r="Q24" s="14">
        <v>0</v>
      </c>
      <c r="R24" s="14">
        <v>0</v>
      </c>
      <c r="S24" s="14">
        <v>211.01219914276294</v>
      </c>
      <c r="T24" s="14">
        <v>253.25454303105701</v>
      </c>
      <c r="U24" s="14">
        <v>26.376524892845367</v>
      </c>
      <c r="V24" s="14">
        <v>26.658372950637581</v>
      </c>
      <c r="W24" s="14">
        <v>114.29827453566325</v>
      </c>
      <c r="X24" s="14">
        <v>88.86124316879193</v>
      </c>
      <c r="Y24" s="14">
        <v>0</v>
      </c>
      <c r="Z24" s="14">
        <v>0</v>
      </c>
      <c r="AA24" s="14">
        <v>4.3960874821408948</v>
      </c>
      <c r="AB24" s="14">
        <v>0</v>
      </c>
      <c r="AC24" s="14">
        <v>0</v>
      </c>
      <c r="AD24" s="14">
        <v>4.4430621584395968</v>
      </c>
      <c r="AE24" s="14">
        <v>0</v>
      </c>
      <c r="AF24" s="14">
        <v>0</v>
      </c>
      <c r="AG24" s="14">
        <v>0</v>
      </c>
      <c r="AH24" s="14">
        <v>0</v>
      </c>
      <c r="AI24" s="14">
        <v>0</v>
      </c>
      <c r="AJ24" s="14">
        <v>0</v>
      </c>
      <c r="AK24" s="14">
        <v>65.941312232113418</v>
      </c>
      <c r="AL24" s="14">
        <v>31.101435109077176</v>
      </c>
      <c r="AM24" s="14">
        <v>153.8630618749313</v>
      </c>
      <c r="AN24" s="14">
        <v>213.26698360510065</v>
      </c>
      <c r="AO24" s="14">
        <v>8.7921749642817897</v>
      </c>
      <c r="AP24" s="14">
        <v>0</v>
      </c>
    </row>
    <row r="25" spans="1:49" ht="22.5" customHeight="1" x14ac:dyDescent="0.3">
      <c r="A25" s="3">
        <v>21</v>
      </c>
      <c r="B25" s="15" t="s">
        <v>41</v>
      </c>
      <c r="C25" s="14">
        <v>646.89551844181028</v>
      </c>
      <c r="D25" s="14">
        <v>649.58629699520975</v>
      </c>
      <c r="E25" s="14">
        <v>22.91455514916494</v>
      </c>
      <c r="F25" s="14">
        <v>21.773842357381334</v>
      </c>
      <c r="G25" s="14">
        <v>89.895562508262458</v>
      </c>
      <c r="H25" s="14">
        <v>81.651908840179999</v>
      </c>
      <c r="I25" s="14">
        <v>0</v>
      </c>
      <c r="J25" s="14">
        <v>0</v>
      </c>
      <c r="K25" s="14">
        <v>1.7626580883973031</v>
      </c>
      <c r="L25" s="14">
        <v>3.628973726230222</v>
      </c>
      <c r="M25" s="14">
        <v>0</v>
      </c>
      <c r="N25" s="14">
        <v>0</v>
      </c>
      <c r="O25" s="14">
        <v>3.5253161767946062</v>
      </c>
      <c r="P25" s="14">
        <v>12.701408041805777</v>
      </c>
      <c r="Q25" s="14">
        <v>0</v>
      </c>
      <c r="R25" s="14">
        <v>0</v>
      </c>
      <c r="S25" s="14">
        <v>223.85757722645749</v>
      </c>
      <c r="T25" s="14">
        <v>203.22252866889244</v>
      </c>
      <c r="U25" s="14">
        <v>29.965187502754155</v>
      </c>
      <c r="V25" s="14">
        <v>29.031789809841776</v>
      </c>
      <c r="W25" s="14">
        <v>95.183536773454364</v>
      </c>
      <c r="X25" s="14">
        <v>99.796777471331112</v>
      </c>
      <c r="Y25" s="14">
        <v>7.0506323535892124</v>
      </c>
      <c r="Z25" s="14">
        <v>1.814486863115111</v>
      </c>
      <c r="AA25" s="14">
        <v>0</v>
      </c>
      <c r="AB25" s="14">
        <v>0</v>
      </c>
      <c r="AC25" s="14">
        <v>1.7626580883973031</v>
      </c>
      <c r="AD25" s="14">
        <v>3.628973726230222</v>
      </c>
      <c r="AE25" s="14">
        <v>0</v>
      </c>
      <c r="AF25" s="14">
        <v>1.814486863115111</v>
      </c>
      <c r="AG25" s="14">
        <v>0</v>
      </c>
      <c r="AH25" s="14">
        <v>0</v>
      </c>
      <c r="AI25" s="14">
        <v>1.7626580883973031</v>
      </c>
      <c r="AJ25" s="14">
        <v>1.814486863115111</v>
      </c>
      <c r="AK25" s="14">
        <v>19.389238972370336</v>
      </c>
      <c r="AL25" s="14">
        <v>19.959355494266223</v>
      </c>
      <c r="AM25" s="14">
        <v>139.24998898338694</v>
      </c>
      <c r="AN25" s="14">
        <v>168.74727826970533</v>
      </c>
      <c r="AO25" s="14">
        <v>10.575948530383819</v>
      </c>
      <c r="AP25" s="14">
        <v>0</v>
      </c>
    </row>
    <row r="26" spans="1:49" s="60" customFormat="1" ht="22.5" customHeight="1" x14ac:dyDescent="0.3">
      <c r="A26" s="2"/>
      <c r="B26" s="57" t="s">
        <v>42</v>
      </c>
      <c r="C26" s="58">
        <v>747.24993543893231</v>
      </c>
      <c r="D26" s="58">
        <v>751.65277378557062</v>
      </c>
      <c r="E26" s="58">
        <v>15.162966350060771</v>
      </c>
      <c r="F26" s="58">
        <v>17.006802721088434</v>
      </c>
      <c r="G26" s="58">
        <v>103.297708259789</v>
      </c>
      <c r="H26" s="58">
        <v>93.657181182332081</v>
      </c>
      <c r="I26" s="58">
        <v>0.47384269843939908</v>
      </c>
      <c r="J26" s="58">
        <v>0.47906486538277282</v>
      </c>
      <c r="K26" s="58">
        <v>3.7907415875151926</v>
      </c>
      <c r="L26" s="58">
        <v>5.5092459519018879</v>
      </c>
      <c r="M26" s="58">
        <v>4.0276629367348917</v>
      </c>
      <c r="N26" s="58">
        <v>10.539427038421001</v>
      </c>
      <c r="O26" s="58">
        <v>18.242943889916866</v>
      </c>
      <c r="P26" s="58">
        <v>25.390437865286959</v>
      </c>
      <c r="Q26" s="58">
        <v>0</v>
      </c>
      <c r="R26" s="58">
        <v>0</v>
      </c>
      <c r="S26" s="58">
        <v>232.89368628296464</v>
      </c>
      <c r="T26" s="58">
        <v>213.66292996071667</v>
      </c>
      <c r="U26" s="58">
        <v>36.248966430614026</v>
      </c>
      <c r="V26" s="58">
        <v>30.66015138449746</v>
      </c>
      <c r="W26" s="58">
        <v>93.583932941781313</v>
      </c>
      <c r="X26" s="58">
        <v>105.63380281690141</v>
      </c>
      <c r="Y26" s="58">
        <v>1.8953707937575963</v>
      </c>
      <c r="Z26" s="58">
        <v>1.4371945961483186</v>
      </c>
      <c r="AA26" s="58">
        <v>2.3692134921969954</v>
      </c>
      <c r="AB26" s="58">
        <v>3.5929864903707962</v>
      </c>
      <c r="AC26" s="58">
        <v>4.0276629367348917</v>
      </c>
      <c r="AD26" s="58">
        <v>6.7069081153588197</v>
      </c>
      <c r="AE26" s="58">
        <v>0</v>
      </c>
      <c r="AF26" s="58">
        <v>0.47906486538277282</v>
      </c>
      <c r="AG26" s="58">
        <v>0</v>
      </c>
      <c r="AH26" s="58">
        <v>0</v>
      </c>
      <c r="AI26" s="58">
        <v>0.94768539687879816</v>
      </c>
      <c r="AJ26" s="58">
        <v>1.6767270288397049</v>
      </c>
      <c r="AK26" s="58">
        <v>37.907415875151926</v>
      </c>
      <c r="AL26" s="58">
        <v>33.5345405767941</v>
      </c>
      <c r="AM26" s="58">
        <v>171.05721413662306</v>
      </c>
      <c r="AN26" s="58">
        <v>200.48864616269043</v>
      </c>
      <c r="AO26" s="58">
        <v>21.322921429772958</v>
      </c>
      <c r="AP26" s="58">
        <v>1.197662163456932</v>
      </c>
      <c r="AQ26" s="59"/>
      <c r="AR26" s="59"/>
      <c r="AS26" s="59"/>
      <c r="AT26" s="59"/>
      <c r="AU26" s="59"/>
      <c r="AV26" s="59"/>
      <c r="AW26" s="59"/>
    </row>
    <row r="27" spans="1:49" ht="18.75" x14ac:dyDescent="0.3">
      <c r="B27" s="24" t="s">
        <v>45</v>
      </c>
      <c r="C27" s="14">
        <v>646.60495204768154</v>
      </c>
      <c r="D27" s="14">
        <v>667.38604111315635</v>
      </c>
      <c r="E27" s="14">
        <v>16.06841574347667</v>
      </c>
      <c r="F27" s="14">
        <v>18.135490247640121</v>
      </c>
      <c r="G27" s="14">
        <v>88.673849843630506</v>
      </c>
      <c r="H27" s="14">
        <v>86.143578676290574</v>
      </c>
      <c r="I27" s="14">
        <v>0.2975632545088272</v>
      </c>
      <c r="J27" s="14">
        <v>0.60451634158800394</v>
      </c>
      <c r="K27" s="14">
        <v>2.9756325450882724</v>
      </c>
      <c r="L27" s="14">
        <v>5.7429052450860381</v>
      </c>
      <c r="M27" s="14">
        <v>1.1902530180353088</v>
      </c>
      <c r="N27" s="14">
        <v>7.5564542698500494</v>
      </c>
      <c r="O27" s="14">
        <v>16.365978997985497</v>
      </c>
      <c r="P27" s="14">
        <v>23.273879151138154</v>
      </c>
      <c r="Q27" s="14">
        <v>0</v>
      </c>
      <c r="R27" s="14">
        <v>0</v>
      </c>
      <c r="S27" s="14">
        <v>209.48453117421437</v>
      </c>
      <c r="T27" s="14">
        <v>190.72490577101524</v>
      </c>
      <c r="U27" s="14">
        <v>32.731957995970994</v>
      </c>
      <c r="V27" s="14">
        <v>25.691944517490167</v>
      </c>
      <c r="W27" s="14">
        <v>80.639641971892175</v>
      </c>
      <c r="X27" s="14">
        <v>96.72261465408063</v>
      </c>
      <c r="Y27" s="14">
        <v>2.0829427815617905</v>
      </c>
      <c r="Z27" s="14">
        <v>1.813549024764012</v>
      </c>
      <c r="AA27" s="14">
        <v>2.0829427815617905</v>
      </c>
      <c r="AB27" s="14">
        <v>3.6270980495280241</v>
      </c>
      <c r="AC27" s="14">
        <v>3.2731957995970995</v>
      </c>
      <c r="AD27" s="14">
        <v>6.9519379282620459</v>
      </c>
      <c r="AE27" s="14">
        <v>0</v>
      </c>
      <c r="AF27" s="14">
        <v>0.60451634158800394</v>
      </c>
      <c r="AG27" s="14">
        <v>0</v>
      </c>
      <c r="AH27" s="14">
        <v>0</v>
      </c>
      <c r="AI27" s="14">
        <v>1.1902530180353088</v>
      </c>
      <c r="AJ27" s="14">
        <v>2.115807195558014</v>
      </c>
      <c r="AK27" s="14">
        <v>36.600280304585745</v>
      </c>
      <c r="AL27" s="14">
        <v>34.457431470516227</v>
      </c>
      <c r="AM27" s="14">
        <v>135.98640731053405</v>
      </c>
      <c r="AN27" s="14">
        <v>162.31263771637907</v>
      </c>
      <c r="AO27" s="14">
        <v>16.96110550700315</v>
      </c>
      <c r="AP27" s="14">
        <v>0.90677451238200601</v>
      </c>
      <c r="AQ27" s="6"/>
      <c r="AR27" s="6"/>
      <c r="AS27" s="6"/>
      <c r="AT27" s="6"/>
      <c r="AU27" s="6"/>
      <c r="AV27" s="6"/>
      <c r="AW27" s="6"/>
    </row>
    <row r="28" spans="1:49" ht="18.75" x14ac:dyDescent="0.3">
      <c r="B28" s="24" t="s">
        <v>46</v>
      </c>
      <c r="C28" s="14">
        <v>1082.5544311899271</v>
      </c>
      <c r="D28" s="14">
        <v>1073.444371342498</v>
      </c>
      <c r="E28" s="14">
        <v>11.035213365850428</v>
      </c>
      <c r="F28" s="14">
        <v>12.696653854588686</v>
      </c>
      <c r="G28" s="14">
        <v>152.2859444487359</v>
      </c>
      <c r="H28" s="14">
        <v>122.34957350785461</v>
      </c>
      <c r="I28" s="14">
        <v>1.1035213365850429</v>
      </c>
      <c r="J28" s="14">
        <v>0</v>
      </c>
      <c r="K28" s="14">
        <v>6.6211280195102571</v>
      </c>
      <c r="L28" s="14">
        <v>4.6169650380322498</v>
      </c>
      <c r="M28" s="14">
        <v>14.345777375605557</v>
      </c>
      <c r="N28" s="14">
        <v>21.930583930653185</v>
      </c>
      <c r="O28" s="14">
        <v>24.277469404870942</v>
      </c>
      <c r="P28" s="14">
        <v>33.472996525733812</v>
      </c>
      <c r="Q28" s="14">
        <v>0</v>
      </c>
      <c r="R28" s="14">
        <v>0</v>
      </c>
      <c r="S28" s="14">
        <v>307.88245290722693</v>
      </c>
      <c r="T28" s="14">
        <v>301.25696873160427</v>
      </c>
      <c r="U28" s="14">
        <v>47.451417473156845</v>
      </c>
      <c r="V28" s="14">
        <v>49.63237415884668</v>
      </c>
      <c r="W28" s="14">
        <v>136.83664573654531</v>
      </c>
      <c r="X28" s="14">
        <v>139.66319240047554</v>
      </c>
      <c r="Y28" s="14">
        <v>1.1035213365850429</v>
      </c>
      <c r="Z28" s="14">
        <v>0</v>
      </c>
      <c r="AA28" s="14">
        <v>3.3105640097551285</v>
      </c>
      <c r="AB28" s="14">
        <v>3.4627237785241873</v>
      </c>
      <c r="AC28" s="14">
        <v>6.6211280195102571</v>
      </c>
      <c r="AD28" s="14">
        <v>5.7712062975403118</v>
      </c>
      <c r="AE28" s="14">
        <v>0</v>
      </c>
      <c r="AF28" s="14">
        <v>0</v>
      </c>
      <c r="AG28" s="14">
        <v>0</v>
      </c>
      <c r="AH28" s="14">
        <v>0</v>
      </c>
      <c r="AI28" s="14">
        <v>0</v>
      </c>
      <c r="AJ28" s="14">
        <v>0</v>
      </c>
      <c r="AK28" s="14">
        <v>40.830289453646586</v>
      </c>
      <c r="AL28" s="14">
        <v>30.010272747209623</v>
      </c>
      <c r="AM28" s="14">
        <v>292.43315419503637</v>
      </c>
      <c r="AN28" s="14">
        <v>346.27237785241869</v>
      </c>
      <c r="AO28" s="14">
        <v>36.416204107306413</v>
      </c>
      <c r="AP28" s="14">
        <v>2.3084825190161249</v>
      </c>
    </row>
    <row r="29" spans="1:49" ht="15.75" x14ac:dyDescent="0.25">
      <c r="A29" s="6"/>
      <c r="B29" s="8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49" ht="15.75" x14ac:dyDescent="0.25">
      <c r="A30" s="7"/>
      <c r="B30" s="8" t="s">
        <v>47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6"/>
      <c r="AR30" s="6"/>
      <c r="AS30" s="6"/>
      <c r="AT30" s="6"/>
      <c r="AU30" s="6"/>
      <c r="AV30" s="6"/>
      <c r="AW30" s="6"/>
    </row>
    <row r="31" spans="1:49" ht="15.75" x14ac:dyDescent="0.25">
      <c r="B31" s="8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</row>
    <row r="32" spans="1:49" ht="15.75" x14ac:dyDescent="0.25">
      <c r="B32" s="8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</row>
    <row r="33" spans="2:49" ht="15.75" x14ac:dyDescent="0.25">
      <c r="B33" s="8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</row>
    <row r="34" spans="2:49" ht="15.75" x14ac:dyDescent="0.25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</row>
    <row r="35" spans="2:49" ht="15.75" x14ac:dyDescent="0.25">
      <c r="B35" s="8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</row>
    <row r="36" spans="2:49" ht="15.75" x14ac:dyDescent="0.25">
      <c r="B36" s="8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</row>
    <row r="37" spans="2:49" ht="15.75" x14ac:dyDescent="0.25">
      <c r="B37" s="8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</row>
    <row r="38" spans="2:49" ht="15.75" x14ac:dyDescent="0.25">
      <c r="B38" s="8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</row>
    <row r="39" spans="2:49" ht="15.75" x14ac:dyDescent="0.25"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2:49" ht="15.75" x14ac:dyDescent="0.25">
      <c r="B40" s="8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</row>
    <row r="41" spans="2:49" ht="15.75" x14ac:dyDescent="0.25"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</row>
    <row r="42" spans="2:49" ht="15.75" x14ac:dyDescent="0.25">
      <c r="B42" s="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</row>
    <row r="43" spans="2:49" ht="15.75" x14ac:dyDescent="0.25"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</row>
    <row r="44" spans="2:49" ht="15.75" x14ac:dyDescent="0.25"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</row>
    <row r="45" spans="2:49" ht="15.75" x14ac:dyDescent="0.25">
      <c r="B45" s="8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</row>
    <row r="46" spans="2:49" ht="15.75" x14ac:dyDescent="0.25">
      <c r="B46" s="8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</row>
    <row r="47" spans="2:49" ht="15.75" x14ac:dyDescent="0.25">
      <c r="B47" s="8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</row>
    <row r="48" spans="2:49" ht="15.75" x14ac:dyDescent="0.25">
      <c r="B48" s="8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</row>
    <row r="49" spans="2:61" x14ac:dyDescent="0.2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</row>
    <row r="50" spans="2:61" x14ac:dyDescent="0.2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</row>
    <row r="51" spans="2:61" x14ac:dyDescent="0.2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</row>
    <row r="52" spans="2:61" x14ac:dyDescent="0.2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</row>
  </sheetData>
  <mergeCells count="23">
    <mergeCell ref="AA2:AB3"/>
    <mergeCell ref="B1:AJ1"/>
    <mergeCell ref="A2:A4"/>
    <mergeCell ref="B2:B4"/>
    <mergeCell ref="C2:D3"/>
    <mergeCell ref="E2:F3"/>
    <mergeCell ref="G2:H3"/>
    <mergeCell ref="I2:J3"/>
    <mergeCell ref="K2:L3"/>
    <mergeCell ref="M2:N3"/>
    <mergeCell ref="O2:P3"/>
    <mergeCell ref="Q2:R3"/>
    <mergeCell ref="S2:T3"/>
    <mergeCell ref="U2:V3"/>
    <mergeCell ref="W2:X3"/>
    <mergeCell ref="Y2:Z3"/>
    <mergeCell ref="AO2:AP3"/>
    <mergeCell ref="AC2:AD3"/>
    <mergeCell ref="AE2:AF3"/>
    <mergeCell ref="AG2:AH3"/>
    <mergeCell ref="AI2:AJ3"/>
    <mergeCell ref="AK2:AL3"/>
    <mergeCell ref="AM2:AN3"/>
  </mergeCells>
  <pageMargins left="0.23622047244094491" right="0.15748031496062992" top="0.86614173228346458" bottom="0.70866141732283472" header="0.23622047244094491" footer="0.51181102362204722"/>
  <pageSetup paperSize="9" scale="3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число умерших</vt:lpstr>
      <vt:lpstr>коэффициенты</vt:lpstr>
      <vt:lpstr>коэффициенты!Область_печати</vt:lpstr>
      <vt:lpstr>'число умерших'!Область_печати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2022-05-13T05:57:36Z</cp:lastPrinted>
  <dcterms:created xsi:type="dcterms:W3CDTF">2022-02-02T12:45:18Z</dcterms:created>
  <dcterms:modified xsi:type="dcterms:W3CDTF">2025-12-03T12:48:29Z</dcterms:modified>
</cp:coreProperties>
</file>